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Home Improvements Grants Survey 2020\Write up\Report\"/>
    </mc:Choice>
  </mc:AlternateContent>
  <bookViews>
    <workbookView xWindow="120" yWindow="105" windowWidth="10665" windowHeight="5535" firstSheet="87" activeTab="88"/>
  </bookViews>
  <sheets>
    <sheet name="Contents" sheetId="3" r:id="rId1"/>
    <sheet name="Notes" sheetId="2" r:id="rId2"/>
    <sheet name="Section 2" sheetId="4" r:id="rId3"/>
    <sheet name="Table 2.1" sheetId="5" r:id="rId4"/>
    <sheet name="Table 2.2" sheetId="40" r:id="rId5"/>
    <sheet name="Table 2.3" sheetId="7" r:id="rId6"/>
    <sheet name="Table 2.4" sheetId="8" r:id="rId7"/>
    <sheet name="Table 2.5" sheetId="9" r:id="rId8"/>
    <sheet name="Table 2.6" sheetId="10" r:id="rId9"/>
    <sheet name="Table 2.7" sheetId="128" r:id="rId10"/>
    <sheet name="Table 2.8" sheetId="11" r:id="rId11"/>
    <sheet name="Table 2.9" sheetId="39" r:id="rId12"/>
    <sheet name="Table 2.10" sheetId="13" r:id="rId13"/>
    <sheet name="Table 2.11" sheetId="14" r:id="rId14"/>
    <sheet name="Table 2.12" sheetId="16" r:id="rId15"/>
    <sheet name="Table 2.13" sheetId="17" r:id="rId16"/>
    <sheet name="Section 3" sheetId="18" r:id="rId17"/>
    <sheet name="Table 3.1 " sheetId="19" r:id="rId18"/>
    <sheet name="Table 3.2" sheetId="21" r:id="rId19"/>
    <sheet name="Table 3.3" sheetId="20" r:id="rId20"/>
    <sheet name="Table 3.4" sheetId="22" r:id="rId21"/>
    <sheet name="Section 4" sheetId="23" r:id="rId22"/>
    <sheet name="Table 4.1" sheetId="24" r:id="rId23"/>
    <sheet name="Table 4.2" sheetId="25" r:id="rId24"/>
    <sheet name="Table 4.3" sheetId="26" r:id="rId25"/>
    <sheet name="Table 4.4" sheetId="27" r:id="rId26"/>
    <sheet name="Section 5" sheetId="28" r:id="rId27"/>
    <sheet name="Table 5.1" sheetId="29" r:id="rId28"/>
    <sheet name="Table 5.2" sheetId="30" r:id="rId29"/>
    <sheet name="Table 5.3" sheetId="31" r:id="rId30"/>
    <sheet name="Table 5.4" sheetId="32" r:id="rId31"/>
    <sheet name="Table 5.5" sheetId="33" r:id="rId32"/>
    <sheet name="Table 5.6" sheetId="34" r:id="rId33"/>
    <sheet name="Table 5.7" sheetId="35" r:id="rId34"/>
    <sheet name="Table 5.8" sheetId="36" r:id="rId35"/>
    <sheet name="Table 5.9" sheetId="37" r:id="rId36"/>
    <sheet name="Table 5.10" sheetId="38" r:id="rId37"/>
    <sheet name="Table 5.11" sheetId="43" r:id="rId38"/>
    <sheet name="Table 5.12" sheetId="44" r:id="rId39"/>
    <sheet name="Table 5.13" sheetId="45" r:id="rId40"/>
    <sheet name="Table 5.14" sheetId="50" r:id="rId41"/>
    <sheet name="Table 5.15" sheetId="46" r:id="rId42"/>
    <sheet name="Table 5.16" sheetId="47" r:id="rId43"/>
    <sheet name="Table 5.17" sheetId="48" r:id="rId44"/>
    <sheet name="Section 6" sheetId="49" r:id="rId45"/>
    <sheet name="Table 6.1" sheetId="41" r:id="rId46"/>
    <sheet name="Table 6.2" sheetId="42" r:id="rId47"/>
    <sheet name="Table 6.3" sheetId="51" r:id="rId48"/>
    <sheet name="Table 6.4" sheetId="57" r:id="rId49"/>
    <sheet name="Table 6.5" sheetId="52" r:id="rId50"/>
    <sheet name="Table 6.6" sheetId="53" r:id="rId51"/>
    <sheet name="Table 6.7" sheetId="54" r:id="rId52"/>
    <sheet name="Table 6.8" sheetId="55" r:id="rId53"/>
    <sheet name="Table 6.9" sheetId="56" r:id="rId54"/>
    <sheet name="Table 6.10" sheetId="58" r:id="rId55"/>
    <sheet name="Table 6.11" sheetId="59" r:id="rId56"/>
    <sheet name="Table 6.12" sheetId="60" r:id="rId57"/>
    <sheet name="Table 6.13" sheetId="61" r:id="rId58"/>
    <sheet name="Section 7" sheetId="63" r:id="rId59"/>
    <sheet name="Table 7.1" sheetId="64" r:id="rId60"/>
    <sheet name="Table 7.2" sheetId="62" r:id="rId61"/>
    <sheet name="Table 7.3" sheetId="65" r:id="rId62"/>
    <sheet name="Table 7.4" sheetId="66" r:id="rId63"/>
    <sheet name="Table 7.5" sheetId="67" r:id="rId64"/>
    <sheet name="Table 7.6" sheetId="68" r:id="rId65"/>
    <sheet name="Table 7.7" sheetId="69" r:id="rId66"/>
    <sheet name="Table 7.8" sheetId="70" r:id="rId67"/>
    <sheet name="Table 7.9" sheetId="71" r:id="rId68"/>
    <sheet name="Table 7.10" sheetId="72" r:id="rId69"/>
    <sheet name="Section 8" sheetId="73" r:id="rId70"/>
    <sheet name="Table 8.1" sheetId="74" r:id="rId71"/>
    <sheet name="Table 8.2" sheetId="75" r:id="rId72"/>
    <sheet name="Table 8.3" sheetId="76" r:id="rId73"/>
    <sheet name="Table 8.4" sheetId="77" r:id="rId74"/>
    <sheet name="Table 8.5" sheetId="78" r:id="rId75"/>
    <sheet name="Table 8.6" sheetId="79" r:id="rId76"/>
    <sheet name="Section 9" sheetId="80" r:id="rId77"/>
    <sheet name="Table 9.1" sheetId="83" r:id="rId78"/>
    <sheet name="Table 9.2" sheetId="84" r:id="rId79"/>
    <sheet name="Table 9.3" sheetId="85" r:id="rId80"/>
    <sheet name="Table 9.4" sheetId="81" r:id="rId81"/>
    <sheet name="Table 9.5" sheetId="82" r:id="rId82"/>
    <sheet name="Section 10" sheetId="89" r:id="rId83"/>
    <sheet name="Table 10.1" sheetId="90" r:id="rId84"/>
    <sheet name="Table 10.2" sheetId="91" r:id="rId85"/>
    <sheet name="Table 10.3" sheetId="92" r:id="rId86"/>
    <sheet name="Table 10.4" sheetId="93" r:id="rId87"/>
    <sheet name="Table 10.5" sheetId="94" r:id="rId88"/>
    <sheet name="Table 10.6" sheetId="95" r:id="rId89"/>
    <sheet name="Table 10.7" sheetId="96" r:id="rId90"/>
    <sheet name="Table 10.8" sheetId="97" r:id="rId91"/>
    <sheet name="Table 10.9" sheetId="99" r:id="rId92"/>
    <sheet name="Table 10.10" sheetId="100" r:id="rId93"/>
    <sheet name="Table 10.11" sheetId="101" r:id="rId94"/>
    <sheet name="Table 10.12" sheetId="102" r:id="rId95"/>
    <sheet name="Section 11" sheetId="98" r:id="rId96"/>
    <sheet name="Table 11.1" sheetId="103" r:id="rId97"/>
    <sheet name="Table 11.2" sheetId="104" r:id="rId98"/>
    <sheet name="Table 11.3" sheetId="105" r:id="rId99"/>
    <sheet name="Table 11.4" sheetId="106" r:id="rId100"/>
    <sheet name="Table 11.5" sheetId="107" r:id="rId101"/>
    <sheet name="Table 11.6" sheetId="108" r:id="rId102"/>
    <sheet name="Table 11.7" sheetId="109" r:id="rId103"/>
    <sheet name="Table 11.8" sheetId="110" r:id="rId104"/>
    <sheet name="Table 11.9" sheetId="111" r:id="rId105"/>
    <sheet name="Table 11.10" sheetId="112" r:id="rId106"/>
    <sheet name="Table 11.11" sheetId="113" r:id="rId107"/>
    <sheet name="Table 11.12" sheetId="114" r:id="rId108"/>
    <sheet name="Table 11.13" sheetId="115" r:id="rId109"/>
    <sheet name="Table 11.14" sheetId="116" r:id="rId110"/>
    <sheet name="Table 11.15" sheetId="119" r:id="rId111"/>
    <sheet name="Table 11.16" sheetId="120" r:id="rId112"/>
    <sheet name="Table 11.17" sheetId="123" r:id="rId113"/>
    <sheet name="Table 11.18" sheetId="86" r:id="rId114"/>
    <sheet name="Table 11.19" sheetId="87" r:id="rId115"/>
    <sheet name="Table 11.20" sheetId="88" r:id="rId116"/>
    <sheet name="Table 11.21" sheetId="124" r:id="rId117"/>
    <sheet name="Sheet1" sheetId="129" r:id="rId118"/>
  </sheets>
  <calcPr calcId="162913"/>
</workbook>
</file>

<file path=xl/calcChain.xml><?xml version="1.0" encoding="utf-8"?>
<calcChain xmlns="http://schemas.openxmlformats.org/spreadsheetml/2006/main">
  <c r="M10" i="115" l="1"/>
  <c r="M4" i="115"/>
</calcChain>
</file>

<file path=xl/sharedStrings.xml><?xml version="1.0" encoding="utf-8"?>
<sst xmlns="http://schemas.openxmlformats.org/spreadsheetml/2006/main" count="5489" uniqueCount="536">
  <si>
    <t>Disabled Facilities Grant</t>
  </si>
  <si>
    <t>Renovation Grant</t>
  </si>
  <si>
    <t>Home Repairs Assistance Grant</t>
  </si>
  <si>
    <t>Total</t>
  </si>
  <si>
    <t>Belfast Area Grants</t>
  </si>
  <si>
    <t>Derry Grants</t>
  </si>
  <si>
    <t>North East Area Grants</t>
  </si>
  <si>
    <t>South Area Grants</t>
  </si>
  <si>
    <t>West Area Grants</t>
  </si>
  <si>
    <t>N</t>
  </si>
  <si>
    <t>%</t>
  </si>
  <si>
    <t>Under 18</t>
  </si>
  <si>
    <t>18 to 44</t>
  </si>
  <si>
    <t>45 to 64</t>
  </si>
  <si>
    <t>65 and over</t>
  </si>
  <si>
    <t>Refused</t>
  </si>
  <si>
    <t>-</t>
  </si>
  <si>
    <t>x</t>
  </si>
  <si>
    <t>Male</t>
  </si>
  <si>
    <t>Female</t>
  </si>
  <si>
    <t>Working full-time</t>
  </si>
  <si>
    <t>Not working</t>
  </si>
  <si>
    <t>Retired</t>
  </si>
  <si>
    <t>Carer</t>
  </si>
  <si>
    <t>Working part-time</t>
  </si>
  <si>
    <t>Schoolchild/ student</t>
  </si>
  <si>
    <t>Deceased at time of survey</t>
  </si>
  <si>
    <t xml:space="preserve">Permantly sick/ disabled </t>
  </si>
  <si>
    <t>&lt;1.0</t>
  </si>
  <si>
    <t>up to £10,399</t>
  </si>
  <si>
    <t>£10,400 up to £20,799</t>
  </si>
  <si>
    <t>£28,000 up to £34,199</t>
  </si>
  <si>
    <t>Base: Respondents who gave a response</t>
  </si>
  <si>
    <t>Jobseekers Allowance (JSA)</t>
  </si>
  <si>
    <t>Employment &amp; Support Allowance</t>
  </si>
  <si>
    <t>Incapacity Benefit</t>
  </si>
  <si>
    <t>Severe Disbility Allowance</t>
  </si>
  <si>
    <t>Disability Living Allowance (DLA)</t>
  </si>
  <si>
    <t>Attendance Allowance</t>
  </si>
  <si>
    <t>Carer's Allowance</t>
  </si>
  <si>
    <t>State (retirement) Pension</t>
  </si>
  <si>
    <t>Pension Credit</t>
  </si>
  <si>
    <t>Housing Benefit</t>
  </si>
  <si>
    <t>Child Benefit</t>
  </si>
  <si>
    <t>No Benefits</t>
  </si>
  <si>
    <t>Income Support</t>
  </si>
  <si>
    <t>Not applicable - No partner</t>
  </si>
  <si>
    <t>No</t>
  </si>
  <si>
    <t>Yes</t>
  </si>
  <si>
    <t xml:space="preserve">One household  member </t>
  </si>
  <si>
    <t>Two household members</t>
  </si>
  <si>
    <t>Three or more household members</t>
  </si>
  <si>
    <t>.</t>
  </si>
  <si>
    <t>Protestant</t>
  </si>
  <si>
    <t>Catholic</t>
  </si>
  <si>
    <t>Mixed religion</t>
  </si>
  <si>
    <t>(Protestant/Catholic)</t>
  </si>
  <si>
    <t>Other</t>
  </si>
  <si>
    <t>None</t>
  </si>
  <si>
    <t>White</t>
  </si>
  <si>
    <t>Other/mixed</t>
  </si>
  <si>
    <t>£35,200 or more</t>
  </si>
  <si>
    <t>Base: Households that had a member(s) with a disability that affected their normal day to day activities</t>
  </si>
  <si>
    <t>Maybe</t>
  </si>
  <si>
    <t>No - not comfortable with online forms</t>
  </si>
  <si>
    <t>No - other reasons</t>
  </si>
  <si>
    <t>No - Prefer the phone</t>
  </si>
  <si>
    <t>8.9        8</t>
  </si>
  <si>
    <r>
      <rPr>
        <vertAlign val="superscript"/>
        <sz val="11"/>
        <color theme="1"/>
        <rFont val="Calibri"/>
        <family val="2"/>
        <scheme val="minor"/>
      </rPr>
      <t>1</t>
    </r>
    <r>
      <rPr>
        <sz val="11"/>
        <color theme="1"/>
        <rFont val="Calibri"/>
        <family val="2"/>
        <scheme val="minor"/>
      </rPr>
      <t>Other benefits include Carer's Allwance, Industrial Injury, Private/work pension, Rates relief, War pension, Widow's benefit, Widow's pension</t>
    </r>
  </si>
  <si>
    <t>Section 2</t>
  </si>
  <si>
    <t>Section 3</t>
  </si>
  <si>
    <t>Section 4</t>
  </si>
  <si>
    <t>Section 5</t>
  </si>
  <si>
    <t>Section 6</t>
  </si>
  <si>
    <t>Section 7</t>
  </si>
  <si>
    <t>Section 8</t>
  </si>
  <si>
    <t>Section 9</t>
  </si>
  <si>
    <t>Characteristics of respondents</t>
  </si>
  <si>
    <t>Grant type by age of applicant</t>
  </si>
  <si>
    <t>Grant type by gender of applicant</t>
  </si>
  <si>
    <t>Gender by age group of applicant</t>
  </si>
  <si>
    <t>Grant type by employment status of applicant</t>
  </si>
  <si>
    <t>Grant type by annual household income of applicant</t>
  </si>
  <si>
    <t>Grant type by Benefits received by Household Reference Person (HRP)</t>
  </si>
  <si>
    <t>Does any member of your household have a disability which affects their normal day to day activities?</t>
  </si>
  <si>
    <t>Grant type by household religion</t>
  </si>
  <si>
    <t xml:space="preserve"> How many members of your household have a disability that affects their normal day to day activities?</t>
  </si>
  <si>
    <t>Grant type by Ethnic group</t>
  </si>
  <si>
    <t>Do you have access to the internet in your home (i.e. via computer, smart phone etc.)?</t>
  </si>
  <si>
    <t>If it had been possible to complete this survey online (instead of over the phone), would you have done so?</t>
  </si>
  <si>
    <t>The Grant Scheme Overall</t>
  </si>
  <si>
    <t>Builder Satisfaction</t>
  </si>
  <si>
    <t>Payment Stage</t>
  </si>
  <si>
    <t>Approval Stage</t>
  </si>
  <si>
    <t>Home Improvement Agencies</t>
  </si>
  <si>
    <t>Schedule of Works Stage</t>
  </si>
  <si>
    <t>Inspection Stage</t>
  </si>
  <si>
    <t>Initial information about the grants scheme</t>
  </si>
  <si>
    <t>The NIHE Website</t>
  </si>
  <si>
    <t>Occupational Therapist</t>
  </si>
  <si>
    <t>Friends or family</t>
  </si>
  <si>
    <t>Through other grant schemes e.g. affordable warmth, boiler replacement</t>
  </si>
  <si>
    <t>Don't know</t>
  </si>
  <si>
    <t>Through GP, social worker, nurse other health professional</t>
  </si>
  <si>
    <t>Through contact with NIHE</t>
  </si>
  <si>
    <t>Knew about it previously</t>
  </si>
  <si>
    <r>
      <t>Other</t>
    </r>
    <r>
      <rPr>
        <vertAlign val="superscript"/>
        <sz val="9"/>
        <rFont val="Arial"/>
        <family val="2"/>
      </rPr>
      <t>1</t>
    </r>
  </si>
  <si>
    <t>Base: Disabled Facilities Grant applicants</t>
  </si>
  <si>
    <t>Very easy/easy to understand</t>
  </si>
  <si>
    <t>Difficult/very difficult to understand</t>
  </si>
  <si>
    <t>Don’t know or can't remember</t>
  </si>
  <si>
    <t>Base: Disabled Facilities Grant applicants who had received advice from  an Occupational Therapist</t>
  </si>
  <si>
    <t>Wording too complex</t>
  </si>
  <si>
    <t>Elderly needed help with forms</t>
  </si>
  <si>
    <t>Process too long/too much to do</t>
  </si>
  <si>
    <t>No previous experience/not aware of process</t>
  </si>
  <si>
    <t>Specific advice Agency; e.g. CAB, Housing Rights Service,</t>
  </si>
  <si>
    <t>X</t>
  </si>
  <si>
    <t>Base: Disabled Facilities Grant applicants who responded</t>
  </si>
  <si>
    <t>Neither easy nor difficult to understand</t>
  </si>
  <si>
    <t>Base: Applicants who found the the Occupaional therapist's information or advice difficult or very difficult to understand</t>
  </si>
  <si>
    <t>How did you first find out how to apply for a grant?</t>
  </si>
  <si>
    <t>When you first found out how to apply for a grant, did you receive any information or advice from the Occupational Therapist on how the grants system operates?</t>
  </si>
  <si>
    <t>From the information or advice you received from the Occupational Therapist, how easy or difficult was it for you to understand how the grants system operates?</t>
  </si>
  <si>
    <t>What was the main reason why the information or advice difficult to understand?</t>
  </si>
  <si>
    <t>Table 3.1</t>
  </si>
  <si>
    <t>Table 3.2</t>
  </si>
  <si>
    <t>Table 3.3</t>
  </si>
  <si>
    <t>Table 3.4</t>
  </si>
  <si>
    <t>How easy or difficult did you find it to complete the Test of Resources form?</t>
  </si>
  <si>
    <t>What was the main reason why it was difficult to complete the Test of Resources form?</t>
  </si>
  <si>
    <t>Overall, how satisfied or dissatisfied were you with the Test of Resources stage?</t>
  </si>
  <si>
    <t>What was the main reason you were dissatisfied with the Test of Resources stage?</t>
  </si>
  <si>
    <t>Concerned about filling the form in the wrong way</t>
  </si>
  <si>
    <t>Complicated/jargon used</t>
  </si>
  <si>
    <t>Numbers too small to report</t>
  </si>
  <si>
    <t>Did a grants officer make an appointment for a preliminary inspection?</t>
  </si>
  <si>
    <t>Table 4.1</t>
  </si>
  <si>
    <t>Table 4.2</t>
  </si>
  <si>
    <t>Table 4.3</t>
  </si>
  <si>
    <t>Table 4.4</t>
  </si>
  <si>
    <t>Were you offered a choice of…appointment date?</t>
  </si>
  <si>
    <t>Were you offered a choice of…appointment time?</t>
  </si>
  <si>
    <t>Was the appointment kept?</t>
  </si>
  <si>
    <t>Would you have preferred an appointment outside normal office hours (e.g. evening or weekend)?</t>
  </si>
  <si>
    <t>Did the grants officer or contact officer explain…What the preliminary inspection was going to entail?</t>
  </si>
  <si>
    <t>Did the grants officer or contact officer explain…How long the preliminary inspection was likely to take?</t>
  </si>
  <si>
    <t>Overall how satisfied or dissatisfied were you with the Preliminary Inspection stage?</t>
  </si>
  <si>
    <t xml:space="preserve"> Please tell me the main reason why you were dissatisfied?</t>
  </si>
  <si>
    <t>Base: Applicants who had an appointment for a preliminary inspection</t>
  </si>
  <si>
    <t>At the preliminary inspection stage, did the Technical Officer...show you his/her identification?</t>
  </si>
  <si>
    <t>At the preliminary inspection stage, did the Technical Officer...advise what the preliminary inspection would involve?</t>
  </si>
  <si>
    <t>At the preliminary inspection stage, did the Technical Officer...advise how long the preliminary inspection would take?</t>
  </si>
  <si>
    <t>At the preliminary inspection stage, did the Technical Officer...explain the type of work that might be grant aided?</t>
  </si>
  <si>
    <t>At the preliminary inspection stage, did the Technical Officer...explain initial findings?</t>
  </si>
  <si>
    <t>At the preliminary inspection stage, did the Technical Officer...explain what could be included in the initial findings?</t>
  </si>
  <si>
    <t>At the preliminary inspection stage, did the Technical Officer...discuss the likelihood of grant progressing to approval?</t>
  </si>
  <si>
    <t>At the preliminary inspection stage, did the Technical Officer...the next steps in the grant process?</t>
  </si>
  <si>
    <t>Very satisfied/satisfied</t>
  </si>
  <si>
    <t xml:space="preserve">Neither satisfied nor dissatisfied </t>
  </si>
  <si>
    <t>Dissatisfied/very dissatisfied</t>
  </si>
  <si>
    <t>Table 5.1</t>
  </si>
  <si>
    <t>Table 5.2</t>
  </si>
  <si>
    <t>Table 5.3</t>
  </si>
  <si>
    <t>Table 5.4</t>
  </si>
  <si>
    <t>Table 5.5</t>
  </si>
  <si>
    <t>Table 5.6</t>
  </si>
  <si>
    <t>Table 5.7</t>
  </si>
  <si>
    <t>Table 5.8</t>
  </si>
  <si>
    <t>The Test of Resources Stage</t>
  </si>
  <si>
    <t>Contents</t>
  </si>
  <si>
    <t>Table 5.9</t>
  </si>
  <si>
    <t>Table 5.10</t>
  </si>
  <si>
    <t>Table 5.11</t>
  </si>
  <si>
    <t>Table 5.12</t>
  </si>
  <si>
    <t>Table 5.13</t>
  </si>
  <si>
    <t>How easy or difficult were the following documents to obtain? Plans, sketch plans (N/A for Home Repair Assistance)</t>
  </si>
  <si>
    <t>How easy or difficult were the following documents to obtain? Building control approval</t>
  </si>
  <si>
    <t>How easy or difficult were the following documents to obtain? Builders estimate</t>
  </si>
  <si>
    <t>Please tell me the main reason why it was difficult</t>
  </si>
  <si>
    <t xml:space="preserve">Base: All  respondents </t>
  </si>
  <si>
    <t>Very easy/easy</t>
  </si>
  <si>
    <t>Neither easy nor difficult</t>
  </si>
  <si>
    <t>Difficult/very difficult</t>
  </si>
  <si>
    <t>Base: Those who responded</t>
  </si>
  <si>
    <t>Terminology confusing</t>
  </si>
  <si>
    <t>Needed help</t>
  </si>
  <si>
    <r>
      <rPr>
        <strike/>
        <vertAlign val="superscript"/>
        <sz val="11"/>
        <color theme="1"/>
        <rFont val="Calibri"/>
        <family val="2"/>
        <scheme val="minor"/>
      </rPr>
      <t>1</t>
    </r>
    <r>
      <rPr>
        <sz val="11"/>
        <color theme="1"/>
        <rFont val="Calibri"/>
        <family val="2"/>
        <scheme val="minor"/>
      </rPr>
      <t>Other responses included Difficulties obtaining financial information, and information was lost</t>
    </r>
  </si>
  <si>
    <t>Base: Those who found completing  the formal application forms at the Schedule of Works stage difficult or very difficult</t>
  </si>
  <si>
    <t xml:space="preserve"> How easy or difficult were the following documents to obtain? Planning approval (N/A for Home Repair Assistance)</t>
  </si>
  <si>
    <t>All repondents</t>
  </si>
  <si>
    <t>HIA agency signposted by the NIHE</t>
  </si>
  <si>
    <t>Friend or family</t>
  </si>
  <si>
    <t>No help received to complete the form</t>
  </si>
  <si>
    <t xml:space="preserve">Who was it that helped you complete the Schedule of Works documents? </t>
  </si>
  <si>
    <t>Would it be helpful if the Housing Executive could obtain these documents on your behalf?</t>
  </si>
  <si>
    <t>Overall how satisfied or dissatisfied were you with submission of documents prior to the approval of your application</t>
  </si>
  <si>
    <t>Please tell me the main reason why you were dissatisfied?</t>
  </si>
  <si>
    <t>Neither satisfied nor dissatisfied</t>
  </si>
  <si>
    <t>What agency did you use?</t>
  </si>
  <si>
    <t>Table 6.1</t>
  </si>
  <si>
    <t>Table 6.2</t>
  </si>
  <si>
    <t>Table 6.3</t>
  </si>
  <si>
    <t>Table 6.4</t>
  </si>
  <si>
    <t>Table 6.5</t>
  </si>
  <si>
    <t>Table 6.6</t>
  </si>
  <si>
    <t>Table 6.7</t>
  </si>
  <si>
    <t>Table 6.8</t>
  </si>
  <si>
    <t>Table 6.9</t>
  </si>
  <si>
    <t>Table 6.10</t>
  </si>
  <si>
    <t>How did you find initial contact with the agency?</t>
  </si>
  <si>
    <t>Was the first visit by the agency representative completed within 3 weeks of the initial contact?</t>
  </si>
  <si>
    <t>Were all details of the service provided explained at the initial visit?</t>
  </si>
  <si>
    <t>Were contact details provided?</t>
  </si>
  <si>
    <t>How satisfied or dissatisfied are you with the following aspects of the service provided by the Agency representative? Completion of the form</t>
  </si>
  <si>
    <t>How satisfied or dissatisfied are you with the following aspects of the service provided by the Agency representative? Submission of the form</t>
  </si>
  <si>
    <t>How satisfied or dissatisfied are you with the following aspects of the service provided by the Agency representative? Assistance with appointment of the contractor</t>
  </si>
  <si>
    <t>How satisfied or dissatisfied are you with the following aspects of the service provided by the Agency representative? Overall service throughout the process</t>
  </si>
  <si>
    <t>GABLE</t>
  </si>
  <si>
    <t>Radius</t>
  </si>
  <si>
    <t>Did not use an agency</t>
  </si>
  <si>
    <t>&lt;1</t>
  </si>
  <si>
    <t>Table 7.1</t>
  </si>
  <si>
    <t>Table 7.2</t>
  </si>
  <si>
    <t>Table 7.3</t>
  </si>
  <si>
    <t>Table 7.4</t>
  </si>
  <si>
    <t>Table 7.5</t>
  </si>
  <si>
    <t>Table 7.6</t>
  </si>
  <si>
    <t>How satisfied were you with the length of time from submission of documents to approval of grant aid?</t>
  </si>
  <si>
    <t>How easy or difficult did you find it to understand the approval documentation in terms of…? Responsibilities of applicant</t>
  </si>
  <si>
    <t>How easy or difficult did you find it to understand the approval documentation in terms of…? Timeframes for work commencement</t>
  </si>
  <si>
    <t>How easy or difficult did you find it to understand the approval documentation in terms of…? Timeframes for work completion</t>
  </si>
  <si>
    <t>How satisfied/dissatisfied were you with the level of contact with the Grants Office following approval – regarding progress of works?</t>
  </si>
  <si>
    <t>How often where you in contact with the Grants Office regarding progress of works?</t>
  </si>
  <si>
    <t>Table 8.1</t>
  </si>
  <si>
    <t>Table 8.2</t>
  </si>
  <si>
    <t>Table 8.3</t>
  </si>
  <si>
    <t>Table 8.4</t>
  </si>
  <si>
    <t>Table 8.5</t>
  </si>
  <si>
    <t>Table 9.1</t>
  </si>
  <si>
    <t>Table 9.2</t>
  </si>
  <si>
    <t>Table 9.3</t>
  </si>
  <si>
    <t>Table 9.4</t>
  </si>
  <si>
    <t>Table 9.5</t>
  </si>
  <si>
    <t>Last section</t>
  </si>
  <si>
    <t xml:space="preserve"> Next section</t>
  </si>
  <si>
    <t>Base: Respondents who (completed/received) the approval documents</t>
  </si>
  <si>
    <t>1 to 2 times</t>
  </si>
  <si>
    <t>3 to 5 times</t>
  </si>
  <si>
    <t>6 or more times</t>
  </si>
  <si>
    <t>How satisfied or dissatisfied were you with the time taken for the Housing Executive to make a payment?</t>
  </si>
  <si>
    <t>How satisfied or dissatisfied were you with the level of grant awarded to you?</t>
  </si>
  <si>
    <t>To whom did the Housing Executive make payment?</t>
  </si>
  <si>
    <t>Please indicate your level of agreement with the following statements in relation to the grant aided work: The work carried out improved my quality of life and that of others in the household (if applicable)</t>
  </si>
  <si>
    <t>Please indicate your level of agreement with the following statements in relation to the grant aided work: The work carried out has fully met the needs of the grant applicant</t>
  </si>
  <si>
    <t>Not enough money to cover the works</t>
  </si>
  <si>
    <t>Work incomplete</t>
  </si>
  <si>
    <t>Directly to builder</t>
  </si>
  <si>
    <t>To the applicant</t>
  </si>
  <si>
    <t>Strongly agree/agree</t>
  </si>
  <si>
    <t>Neither agree nor disagree</t>
  </si>
  <si>
    <t>Strongly disagree/disagree</t>
  </si>
  <si>
    <t>Did you find it easy or difficult to get a contractor to carry out the works?</t>
  </si>
  <si>
    <t>Are you aware of the builders warranty scheme?</t>
  </si>
  <si>
    <t>Was this a factor in your choice of builder?</t>
  </si>
  <si>
    <t>From your experience how satisfied or dissatisfied were you with the people who carried out the grant work in terms of the following? Speed</t>
  </si>
  <si>
    <t>From your experience how satisfied or dissatisfied were you with the people who carried out the grant work in terms of the following? Quality of materials</t>
  </si>
  <si>
    <t xml:space="preserve"> From your experience how satisfied or dissatisfied were you with the people who carried out the grant work in terms of the following? Tidiness</t>
  </si>
  <si>
    <t>From your experience how satisfied or dissatisfied were you with the people who carried out the grant work in terms of the following? Politeness</t>
  </si>
  <si>
    <t>How satisfied or dissatisfied were you with quality of the finished work?</t>
  </si>
  <si>
    <t>Overall, how satisfied or dissatisfied were you with the service provided by the Builder/Contractor during the work?</t>
  </si>
  <si>
    <t>Did you make contact with the warrantied builders scheme management company?</t>
  </si>
  <si>
    <t>Base: Respondents who were aware of the builders warranty scheme</t>
  </si>
  <si>
    <t>Base: Respondents who were dissatisfied with the quality of the finished work</t>
  </si>
  <si>
    <t>Standard of work was very poor</t>
  </si>
  <si>
    <t>Unfinished work</t>
  </si>
  <si>
    <t>Tradesmen unprofesional/unhelpful</t>
  </si>
  <si>
    <t>Work took too long</t>
  </si>
  <si>
    <t>Base: Respondents who were dissatisfied with the service provided by the Builder/Contractor during the work</t>
  </si>
  <si>
    <t>Builder was very rude</t>
  </si>
  <si>
    <t>No answer / refused</t>
  </si>
  <si>
    <r>
      <rPr>
        <sz val="9"/>
        <rFont val="Arial"/>
        <family val="2"/>
      </rPr>
      <t>Other</t>
    </r>
    <r>
      <rPr>
        <vertAlign val="superscript"/>
        <sz val="9"/>
        <rFont val="Arial"/>
        <family val="2"/>
      </rPr>
      <t>1</t>
    </r>
  </si>
  <si>
    <r>
      <rPr>
        <vertAlign val="superscript"/>
        <sz val="11"/>
        <color theme="1"/>
        <rFont val="Calibri"/>
        <family val="2"/>
        <scheme val="minor"/>
      </rPr>
      <t>1</t>
    </r>
    <r>
      <rPr>
        <sz val="11"/>
        <color theme="1"/>
        <rFont val="Calibri"/>
        <family val="2"/>
        <scheme val="minor"/>
      </rPr>
      <t>Other responses include</t>
    </r>
    <r>
      <rPr>
        <vertAlign val="superscript"/>
        <sz val="11"/>
        <color theme="1"/>
        <rFont val="Calibri"/>
        <family val="2"/>
        <scheme val="minor"/>
      </rPr>
      <t xml:space="preserve"> </t>
    </r>
    <r>
      <rPr>
        <sz val="11"/>
        <color theme="1"/>
        <rFont val="Calibri"/>
        <family val="2"/>
        <scheme val="minor"/>
      </rPr>
      <t>Very slow, Builders were coming and going from other jobs, Had to get builders back out to finish, and Builder pressured me for payment</t>
    </r>
  </si>
  <si>
    <t>Taking everything into consideration, overall, how satisfied or dissatisfied were you with the grants scheme?</t>
  </si>
  <si>
    <t>There are a number of different aspects to the grants process. Could you indicate how satisfied or dissatisfied you were with the following aspects? Getting clear information on how much grant you are entitled to</t>
  </si>
  <si>
    <t>There are a number of different aspects to the grants process. Could you indicate how satisfied or dissatisfied you were with the following aspects? Getting grant forms which are easy to understand</t>
  </si>
  <si>
    <t>There are a number of different aspects to the grants process. Could you indicate how satisfied or dissatisfied you were with the following aspects? Getting access to a contractor</t>
  </si>
  <si>
    <t>There are a number of different aspects to the grants process. Could you indicate how satisfied or dissatisfied you were with the following aspects? Knowing who is dealing with your grant</t>
  </si>
  <si>
    <t>There are a number of different aspects to the grants process. Could you indicate how satisfied or dissatisfied you were with the following aspects? Quick payment of your grant</t>
  </si>
  <si>
    <t>There are a number of different aspects to the grants process. Could you indicate how satisfied or dissatisfied you were with the following aspects? Length of time taken to process your application</t>
  </si>
  <si>
    <t>There are a number of different aspects to the grants process. Could you indicate how satisfied or dissatisfied you were with the following aspects? The service provided by Radius/GABLE</t>
  </si>
  <si>
    <t>Do you consider that you were treated fairly during the grants process?</t>
  </si>
  <si>
    <t>Did you find the letters you received from the Housing Executive regarding your application easy or difficult to understand?</t>
  </si>
  <si>
    <t>Please tell me the main reason why it was difficult?</t>
  </si>
  <si>
    <t>Did you receive help in completing any of the forms required by the grants office?</t>
  </si>
  <si>
    <t>Who was it that helped you complete the forms?</t>
  </si>
  <si>
    <t>Base Respondents who had used a Home Improvement Agency</t>
  </si>
  <si>
    <t>Wording of questions too technical/jargon</t>
  </si>
  <si>
    <t>Difficulties due to old age or vulnerability</t>
  </si>
  <si>
    <t>Needed help from relatives</t>
  </si>
  <si>
    <r>
      <rPr>
        <vertAlign val="superscript"/>
        <sz val="11"/>
        <color theme="1"/>
        <rFont val="Calibri"/>
        <family val="2"/>
        <scheme val="minor"/>
      </rPr>
      <t>1</t>
    </r>
    <r>
      <rPr>
        <sz val="11"/>
        <color theme="1"/>
        <rFont val="Calibri"/>
        <family val="2"/>
        <scheme val="minor"/>
      </rPr>
      <t>includes Too many documents and repetitive questions, Not enough info provided or well explained, and Other</t>
    </r>
  </si>
  <si>
    <t>Member of Housing Executive staff</t>
  </si>
  <si>
    <t>HIA service provider (e.g. Radius, GABLE) (indicate provider used)</t>
  </si>
  <si>
    <t>Base: Respondents who had help completing the forms</t>
  </si>
  <si>
    <t>HNA</t>
  </si>
  <si>
    <t>Did you consider their help adequate? HIA service provider</t>
  </si>
  <si>
    <t>Did you consider their help adequate? Member of Housing Executive staff</t>
  </si>
  <si>
    <t>HIA service provider used</t>
  </si>
  <si>
    <t>Did you consider their help adequate? Other</t>
  </si>
  <si>
    <t>Did you consider their help adequate? Friend or family</t>
  </si>
  <si>
    <t>Base: Respondents who had help from a HIA service provider to complete the forms</t>
  </si>
  <si>
    <t>Base: Respondents who had help from a Member of Housing Executive staff to complete the forms</t>
  </si>
  <si>
    <t>Base: Respondents who had help from a HIA provider to complete the forms</t>
  </si>
  <si>
    <t>Base: Respondents who had help from a Friend or family member to complete the forms</t>
  </si>
  <si>
    <t>Base: Respondents who had help from someone other than those already mentioned  to complete the forms</t>
  </si>
  <si>
    <t xml:space="preserve">Last </t>
  </si>
  <si>
    <t xml:space="preserve"> Next</t>
  </si>
  <si>
    <t>It took too long</t>
  </si>
  <si>
    <t>Payment delay</t>
  </si>
  <si>
    <t>Please indicate your level of agreement with the following statements in relation to the grant aided work: The work carried out has made an improvement in my ability to live independently (For Disability Facilities Grant Scheme grantees only)</t>
  </si>
  <si>
    <t>Base: All respondents</t>
  </si>
  <si>
    <t>Table 11.1</t>
  </si>
  <si>
    <t>Table 11.2</t>
  </si>
  <si>
    <t>Table 11.3</t>
  </si>
  <si>
    <t>Table 11.4</t>
  </si>
  <si>
    <t>Table 11.5</t>
  </si>
  <si>
    <t>Table 11.6</t>
  </si>
  <si>
    <t>Table 11.7</t>
  </si>
  <si>
    <t>Table 11.8</t>
  </si>
  <si>
    <t>Table 11.9</t>
  </si>
  <si>
    <t>Table 11.10</t>
  </si>
  <si>
    <t>Table 11.11</t>
  </si>
  <si>
    <t>Table 11.12</t>
  </si>
  <si>
    <t>Table 11.13</t>
  </si>
  <si>
    <t>Table 11.14</t>
  </si>
  <si>
    <t>Table 11.15</t>
  </si>
  <si>
    <t>Table 11.16</t>
  </si>
  <si>
    <t>Table 11.17</t>
  </si>
  <si>
    <t>Table 11.18</t>
  </si>
  <si>
    <t>Table 11.19</t>
  </si>
  <si>
    <t>Table 11.20</t>
  </si>
  <si>
    <t>Table 11.21</t>
  </si>
  <si>
    <t>Table 11.13: HIA service provider</t>
  </si>
  <si>
    <t>Table 11.12: Who was it that helped you complete the forms?</t>
  </si>
  <si>
    <t>Table 11.11: Did you receive help in completing any of the forms required by the grants office?</t>
  </si>
  <si>
    <t>Table 11.10: Please tell me the main reason why it was difficult?</t>
  </si>
  <si>
    <t>Table 11.9: Did you find the letters you received from the Housing Executive regarding your application easy or difficult to understand?</t>
  </si>
  <si>
    <t>Table 11.8: Do you consider that you were treated fairly during the grants process?</t>
  </si>
  <si>
    <t>Table 11.7: There are a number of different aspects to the grants process. Could you indicate how satisfied or dissatisfied you were with the following aspects? The service provided by Radius/GABLE</t>
  </si>
  <si>
    <t>Table 11.6: There are a number of different aspects to the grants process. Could you indicate how satisfied or dissatisfied you were with the following aspects? Length of time taken to process your application</t>
  </si>
  <si>
    <t>Table 11.5: There are a number of different aspects to the grants process. Could you indicate how satisfied or dissatisfied you were with the following aspects? Knowing who is dealing with your grant</t>
  </si>
  <si>
    <t>Table 11.4: There are a number of different aspects to the grants process. Could you indicate how satisfied or dissatisfied you were with the following aspects? Quick payment of your grant</t>
  </si>
  <si>
    <t>Table 11.3: There are a number of different aspects to the grants process. Could you indicate how satisfied or dissatisfied you were with the following aspects? Getting access to a contractor</t>
  </si>
  <si>
    <t>Table 11.2: There are a number of different aspects to the grants process. Could you indicate how satisfied or dissatisfied you were with the following aspects? Getting grant forms which are easy to understand</t>
  </si>
  <si>
    <t>Table 11.1: There are a number of different aspects to the grants process. Could you indicate how satisfied or dissatisfied you were with the following aspects? Getting clear information on how much grant you are entitled to</t>
  </si>
  <si>
    <t>Table 11.14: Did you consider their help adequate? Member of Housing Executive staff</t>
  </si>
  <si>
    <t>Table 11.15: Did you consider their help adequate? HIA service provider</t>
  </si>
  <si>
    <t>Table 11.16: Did you consider their help adequate? Friend or family</t>
  </si>
  <si>
    <t>Table 11.17: Did you consider their help adequate? Other</t>
  </si>
  <si>
    <t>Table 11.18: Please indicate your level of agreement with the following statements in relation to the grant aided work: The work carried out improved my quality of life and that of others in the household (if applicable)</t>
  </si>
  <si>
    <t>Table 11.19: Please indicate your level of agreement with the following statements in relation to the grant aided work: The work carried out has made an improvement in my ability to live independently</t>
  </si>
  <si>
    <t>Table 11.20: Please indicate your level of agreement with the following statements in relation to the grant aided work: The work carried out has fully met the needs of the grant applicant</t>
  </si>
  <si>
    <t>Section 11</t>
  </si>
  <si>
    <t>Table 10.1</t>
  </si>
  <si>
    <t>Table 10.2</t>
  </si>
  <si>
    <t>Table 10.3</t>
  </si>
  <si>
    <t>Table 10.4</t>
  </si>
  <si>
    <t>Table 10.5</t>
  </si>
  <si>
    <t>Table 10.6</t>
  </si>
  <si>
    <t>Table 10.7</t>
  </si>
  <si>
    <t>Table 10.8</t>
  </si>
  <si>
    <t>Table 10.9</t>
  </si>
  <si>
    <t>Table 10.10</t>
  </si>
  <si>
    <t>Table 10.11</t>
  </si>
  <si>
    <t>Table 10.12</t>
  </si>
  <si>
    <t>Table 10.12: Did you make contact with the warrantied builders scheme management company?</t>
  </si>
  <si>
    <t>Table 10.11: Please tell me the main reason why you were dissatisfied?</t>
  </si>
  <si>
    <t>Table 10.10: Overall, how satisfied or dissatisfied were you with the service provided by the Builder/Contractor during the work?</t>
  </si>
  <si>
    <t>Table 10.8: How satisfied or dissatisfied were you with quality of the finished work?</t>
  </si>
  <si>
    <t>Table 10.7: From your experience how satisfied or dissatisfied were you with the people who carried out the grant work in terms of the following? Politeness</t>
  </si>
  <si>
    <t>Table 10.6:  From your experience how satisfied or dissatisfied were you with the people who carried out the grant work in terms of the following? Tidiness</t>
  </si>
  <si>
    <t>Table 10.5: From your experience how satisfied or dissatisfied were you with the people who carried out the grant work in terms of the following? Quality of materials</t>
  </si>
  <si>
    <t>Table 10.4: From your experience how satisfied or dissatisfied were you with the people who carried out the grant work in terms of the following? Speed</t>
  </si>
  <si>
    <t>Table 10.3: Was this a factor in your choice of builder?</t>
  </si>
  <si>
    <t>Table 10.2: Are you aware of the builders warranty scheme?</t>
  </si>
  <si>
    <t>Table 10.1: Did you find it easy or difficult to get a contractor to carry out the works?</t>
  </si>
  <si>
    <t>Table 9.1: How satisfied or dissatisfied were you with the level of grant awarded to you?</t>
  </si>
  <si>
    <t>Table 9.3: To whom did the Housing Executive make payment?</t>
  </si>
  <si>
    <t>Table 9.4: How satisfied or dissatisfied were you with the time taken for the Housing Executive to make a payment?</t>
  </si>
  <si>
    <t>Table 8.6</t>
  </si>
  <si>
    <t>Table 8.1: How satisfied were you with the length of time from submission of documents to approval of grant aid?</t>
  </si>
  <si>
    <t>Table 8.2: How easy or difficult did you find it to understand the approval documentation in terms of…? Responsibilities of applicant</t>
  </si>
  <si>
    <t>Table 8.3: How easy or difficult did you find it to understand the approval documentation in terms of…? Timeframes for work commencement</t>
  </si>
  <si>
    <t>Table 8.4: How easy or difficult did you find it to understand the approval documentation in terms of…? Timeframes for work completion</t>
  </si>
  <si>
    <t>Table 8.5: How satisfied/dissatisfied were you with the level of contact with the Grants Office following approval – regarding progress of works?</t>
  </si>
  <si>
    <t>Table 8.6: How often were you in contact with the Grants Office regarding progress of works?</t>
  </si>
  <si>
    <t>Section 10</t>
  </si>
  <si>
    <t>Table 7.7</t>
  </si>
  <si>
    <t>Table 7.8</t>
  </si>
  <si>
    <t>Table 7.9</t>
  </si>
  <si>
    <t>Table 7.10</t>
  </si>
  <si>
    <t>Table 7.1: What agency did you use?</t>
  </si>
  <si>
    <t>Table 7.2: How did you find initial contact with the agency?</t>
  </si>
  <si>
    <t>Table 7.3: Was the first visit by the agency representative completed within 3 weeks of the initial contact?</t>
  </si>
  <si>
    <t>Table 7.4: Were all details of the service provided explained at the initial visit?</t>
  </si>
  <si>
    <t>Table 7.7: How satisfied or dissatisfied are you with the following aspects of the service provided by the Agency representative? Submission of the form</t>
  </si>
  <si>
    <t>Table 7.8: How satisfied or dissatisfied are you with the following aspects of the service provided by the Agency representative? Assistance with appointment of the contractor</t>
  </si>
  <si>
    <t>Table 7.9: How satisfied or dissatisfied are you with the following aspects of the service provided by the Agency representative? Overall service throughout the process</t>
  </si>
  <si>
    <t>Table 7.10: Please tell me the main reason why you were dissatisfied?</t>
  </si>
  <si>
    <t>Table 6.3: Please tell me the main reason why it was difficult</t>
  </si>
  <si>
    <t>Table 6.7: How easy or difficult were the following documents to obtain? Building control approval</t>
  </si>
  <si>
    <t>Table 6.6: How easy or difficult were the following documents to obtain? Builders estimate</t>
  </si>
  <si>
    <t>Table 6.9: How easy or difficult were the following documents to obtain? Planning approval (N/A for Home Repair Assistance)</t>
  </si>
  <si>
    <t>Table 6.11</t>
  </si>
  <si>
    <t>Table 6.12</t>
  </si>
  <si>
    <t>Table 6.13</t>
  </si>
  <si>
    <t>Table 6.10: Who was it that helped you complete the Schedule of Works documents?</t>
  </si>
  <si>
    <t>Table 6.11: Would it be helpful if the Housing Executive could obtain these documents on your behalf?</t>
  </si>
  <si>
    <t>Base: All Respondents</t>
  </si>
  <si>
    <t>Table 5.14</t>
  </si>
  <si>
    <t>Table 5.15</t>
  </si>
  <si>
    <t>Table 5.16</t>
  </si>
  <si>
    <t>Table 5.17</t>
  </si>
  <si>
    <t>Table 5.1: Did a grants officer make an appointment for a preliminary inspection?</t>
  </si>
  <si>
    <t>Table 5.17:  Please tell me the main reason why you were dissatisfied?</t>
  </si>
  <si>
    <t>Table 5.16: Overall how satisfied or dissatisfied were you with the Preliminary Inspection stage?</t>
  </si>
  <si>
    <t>Table 5.14: At the preliminary inspection stage, did the Technical Officer...discuss the likelihood of grant progressing to approval?</t>
  </si>
  <si>
    <t>Table 5.13: At the preliminary inspection stage, did the Technical Officer...explain what could be included in the initial findings?</t>
  </si>
  <si>
    <t>Table 5.12: At the preliminary inspection stage, did the Technical Officer...explain initial findings?</t>
  </si>
  <si>
    <t>Table 5.11: At the preliminary inspection stage, did the Technical Officer...explain the type of work that might be grant aided?</t>
  </si>
  <si>
    <t>Table 5.10: At the preliminary inspection stage, did the Technical Officer...advise how long the preliminary inspection would take?</t>
  </si>
  <si>
    <t>Table 5.9: At the preliminary inspection stage, did the Technical Officer...advise what the preliminary inspection would involve?</t>
  </si>
  <si>
    <t>Table 5.8: At the preliminary inspection stage, did the Technical Officer...show you his/her identification?</t>
  </si>
  <si>
    <t>Table 5.7: Did the grants officer or contact officer explain…How long the preliminary inspection was likely to take?</t>
  </si>
  <si>
    <t>Table 5.6: Did the grants officer or contact officer explain…What the preliminary inspection was going to entail?</t>
  </si>
  <si>
    <t>Table 5.5: Would you have preferred an appointment outside normal office hours (e.g. evening or weekend)?</t>
  </si>
  <si>
    <t>Table 5.4: Was the appointment kept?</t>
  </si>
  <si>
    <t>Table 5.3: Were you offered a choice of…appointment time?</t>
  </si>
  <si>
    <t>Table 4.4: What was the main reason you were dissatisfied with the Test of Resources stage?</t>
  </si>
  <si>
    <t>Table 4.3: Overall, how satisfied or dissatisfied were you with the Test of Resources stage?</t>
  </si>
  <si>
    <t>Table 4.2: What was the main reason why it was difficult to complete the Test of Resources form?</t>
  </si>
  <si>
    <t>Table 4.1: How easy or difficult did you find it to complete the Test of Resources form?</t>
  </si>
  <si>
    <t>Table 2.1</t>
  </si>
  <si>
    <t>Table 2.2</t>
  </si>
  <si>
    <t>Table 2.3</t>
  </si>
  <si>
    <t>Table 2.4</t>
  </si>
  <si>
    <t>Table 2.5</t>
  </si>
  <si>
    <t>Table 2.6</t>
  </si>
  <si>
    <t>Table 2.7</t>
  </si>
  <si>
    <t>Table 2.8</t>
  </si>
  <si>
    <t>Table 2.9</t>
  </si>
  <si>
    <t>Table 2.10</t>
  </si>
  <si>
    <t>Table 2.11</t>
  </si>
  <si>
    <t>Table 2.12</t>
  </si>
  <si>
    <t>Table 2.1: Grant type by age of applicant</t>
  </si>
  <si>
    <t>Table 2.2: Grant type by gender of applicant</t>
  </si>
  <si>
    <t>Table 2.3:  Gender by age group of applicant</t>
  </si>
  <si>
    <t>Table 2.4: Grant type by employment status of applicant</t>
  </si>
  <si>
    <t>Table 2.5: Grant type by annual household income of applicant</t>
  </si>
  <si>
    <t>Table 2.13</t>
  </si>
  <si>
    <t>Grant type by Benefits received by HRP's partner</t>
  </si>
  <si>
    <t>Table 2.7: Grant type by Benefits received by HRP's partner</t>
  </si>
  <si>
    <t>Table 2.6: Grant type by Benefits received by Household Reference Person (HRP)</t>
  </si>
  <si>
    <t>Table 2.8: Does any member of your household have a disability which affects their normal day to day activities?</t>
  </si>
  <si>
    <t>Table 2.9: How many members of your household have a disability that affects their normal day to day activities?</t>
  </si>
  <si>
    <t>Table 2.10: Grant type by household religion</t>
  </si>
  <si>
    <t>Table 2.11: Grant type by Ethnic group</t>
  </si>
  <si>
    <t>Table 2.12: Do you have access to the internet in your home (i.e. via computer, smart phone etc.)?</t>
  </si>
  <si>
    <t>Table 2.13:  If it had been possible to complete this survey online (instead of over the phone), would you have done so?</t>
  </si>
  <si>
    <t>Notes:</t>
  </si>
  <si>
    <t>If you have any queries about the survey or the report, contact:</t>
  </si>
  <si>
    <t>Michael McNally</t>
  </si>
  <si>
    <r>
      <rPr>
        <sz val="12"/>
        <rFont val="Arial"/>
        <family val="2"/>
      </rPr>
      <t>Email:</t>
    </r>
    <r>
      <rPr>
        <u/>
        <sz val="12"/>
        <color theme="10"/>
        <rFont val="Arial"/>
        <family val="2"/>
      </rPr>
      <t xml:space="preserve"> michael.mcnally2@nihe.gov.uk</t>
    </r>
  </si>
  <si>
    <t>The Research Unit</t>
  </si>
  <si>
    <t>The Housing Centre</t>
  </si>
  <si>
    <t>2 Adelaide Street</t>
  </si>
  <si>
    <t>Belfast</t>
  </si>
  <si>
    <t>BT2 8PB</t>
  </si>
  <si>
    <r>
      <rPr>
        <sz val="12"/>
        <rFont val="Arial"/>
        <family val="2"/>
      </rPr>
      <t xml:space="preserve">Email: </t>
    </r>
    <r>
      <rPr>
        <u/>
        <sz val="12"/>
        <color theme="10"/>
        <rFont val="Arial"/>
        <family val="2"/>
      </rPr>
      <t xml:space="preserve">research@nihe.gov.uk </t>
    </r>
  </si>
  <si>
    <r>
      <rPr>
        <sz val="12"/>
        <rFont val="Arial"/>
        <family val="2"/>
      </rPr>
      <t xml:space="preserve">Website: </t>
    </r>
    <r>
      <rPr>
        <u/>
        <sz val="12"/>
        <color theme="10"/>
        <rFont val="Arial"/>
        <family val="2"/>
      </rPr>
      <t xml:space="preserve">www.nihe.gov.uk/Working-With-Us/Research </t>
    </r>
  </si>
  <si>
    <t>A. Percentages in the appendix tables may not add to 100 due to rounding</t>
  </si>
  <si>
    <r>
      <t xml:space="preserve">B. An 'x' in an appendix table denotes a small number in </t>
    </r>
    <r>
      <rPr>
        <b/>
        <sz val="12"/>
        <color rgb="FFFF0000"/>
        <rFont val="Arial"/>
        <family val="2"/>
      </rPr>
      <t>the sample</t>
    </r>
    <r>
      <rPr>
        <b/>
        <sz val="12"/>
        <color theme="1"/>
        <rFont val="Arial"/>
        <family val="2"/>
      </rPr>
      <t xml:space="preserve"> (generally 5 or fewer). Caution should be used if quoting proportions of small numbers.</t>
    </r>
  </si>
  <si>
    <r>
      <t xml:space="preserve">C. '-' in a cell indicates that the number of respondents </t>
    </r>
    <r>
      <rPr>
        <b/>
        <sz val="12"/>
        <color rgb="FFFF0000"/>
        <rFont val="Arial"/>
        <family val="2"/>
      </rPr>
      <t xml:space="preserve">sampled </t>
    </r>
    <r>
      <rPr>
        <b/>
        <sz val="12"/>
        <color theme="1"/>
        <rFont val="Arial"/>
        <family val="2"/>
      </rPr>
      <t xml:space="preserve">in a particular category was 0. Where this is the case, it is possible that applicants </t>
    </r>
    <r>
      <rPr>
        <b/>
        <i/>
        <sz val="12"/>
        <color theme="1"/>
        <rFont val="Arial"/>
        <family val="2"/>
      </rPr>
      <t>exist</t>
    </r>
    <r>
      <rPr>
        <b/>
        <sz val="12"/>
        <color theme="1"/>
        <rFont val="Arial"/>
        <family val="2"/>
      </rPr>
      <t xml:space="preserve"> in any such category, but that none were selected as part of the sample. Caution should therefore be used if quoting these proportion</t>
    </r>
  </si>
  <si>
    <r>
      <t xml:space="preserve">D. '&lt;1%' in a cell denotes that the percentage of respondents </t>
    </r>
    <r>
      <rPr>
        <b/>
        <sz val="12"/>
        <color rgb="FFFF0000"/>
        <rFont val="Arial"/>
        <family val="2"/>
      </rPr>
      <t>sampled</t>
    </r>
    <r>
      <rPr>
        <b/>
        <sz val="12"/>
        <color theme="1"/>
        <rFont val="Arial"/>
        <family val="2"/>
      </rPr>
      <t xml:space="preserve"> in a particular category was less than 1%.  Caution is required if quoting these figures.</t>
    </r>
  </si>
  <si>
    <t>or</t>
  </si>
  <si>
    <t>Note: Respondents could provide more than one response, therefore the number of responses add up to more than the column totals</t>
  </si>
  <si>
    <t>Personal Independence Payment (PIP)</t>
  </si>
  <si>
    <t>Respondents were able to give more than one response</t>
  </si>
  <si>
    <t xml:space="preserve">Base: All respondents </t>
  </si>
  <si>
    <t>Note: Respondents could provide more than one response, so the column percentages add up to more than 100%</t>
  </si>
  <si>
    <r>
      <rPr>
        <vertAlign val="superscript"/>
        <sz val="11"/>
        <color theme="1"/>
        <rFont val="Calibri"/>
        <family val="2"/>
        <scheme val="minor"/>
      </rPr>
      <t xml:space="preserve">1 </t>
    </r>
    <r>
      <rPr>
        <sz val="11"/>
        <color theme="1"/>
        <rFont val="Calibri"/>
        <family val="2"/>
        <scheme val="minor"/>
      </rPr>
      <t>includes</t>
    </r>
    <r>
      <rPr>
        <vertAlign val="superscript"/>
        <sz val="11"/>
        <color theme="1"/>
        <rFont val="Calibri"/>
        <family val="2"/>
        <scheme val="minor"/>
      </rPr>
      <t xml:space="preserve"> </t>
    </r>
    <r>
      <rPr>
        <sz val="11"/>
        <color theme="1"/>
        <rFont val="Calibri"/>
        <family val="2"/>
        <scheme val="minor"/>
      </rPr>
      <t>HIA Service GABLE/Radius, Through newspaper advertisements, Through posters in Housing Executive Offices, Specific leaflets/booklets published by the Housing Executive, Through politician/councillor, and Through contact with Social Security / Jobs and Benefits</t>
    </r>
  </si>
  <si>
    <t>Table 5.2: Were you offered a choice of…appointment date?</t>
  </si>
  <si>
    <t>Table 5.15: At the preliminary inspection stage, did the Technical Officer…explain the next steps in the grant process?</t>
  </si>
  <si>
    <t>Did you receive help in obtaining any of the necessary Schedule of Works documents required?</t>
  </si>
  <si>
    <t>How easy or difficult were the following documents to obtain? Proof of ownership</t>
  </si>
  <si>
    <t>Table 6.1: Did the work identified in the Schedule of Works meet your needs?</t>
  </si>
  <si>
    <t>Table 6.8: How easy or difficult were the following documents to obtain? Plans, sketch plans (N/A for Home Repair Assistance)</t>
  </si>
  <si>
    <t>Table 6.12: Overall how satisfied or dissatisfied were you with submission of documents prior to the approval of your application?</t>
  </si>
  <si>
    <t>GABLE or Radius did it</t>
  </si>
  <si>
    <t>Table 7.5: Were contact details provided?</t>
  </si>
  <si>
    <t xml:space="preserve">Base: Respondents who were dissatisfied or very dissatisfied with the level of grant they were awarded </t>
  </si>
  <si>
    <t>Table 9.2: Please tell me the main reason why you were dissatisfied</t>
  </si>
  <si>
    <t>Table 9.5: Please tell me the main reason why you were dissatisfied</t>
  </si>
  <si>
    <t>Base: Respondents who were dissatisfied or very dissatisfied with the time taken for the Housing Executive to make a payment</t>
  </si>
  <si>
    <t>Table 10.9: Please tell me the main reason why you were dissatisfied</t>
  </si>
  <si>
    <t>The Grants Scheme Overall</t>
  </si>
  <si>
    <t xml:space="preserve">Table 7.6: How satisfied or dissatisfied are you with the following aspects of the service provided by the Agency representative? Completion of the form </t>
  </si>
  <si>
    <t>Base: Respondents who had used a Home Improvement Agency</t>
  </si>
  <si>
    <t>Table 11.21: Taking everything into consideration, overall, how satisfied or dissatisfied were you with the grants scheme?</t>
  </si>
  <si>
    <t>Did the work identified in the Schedule of Works meet your needs?</t>
  </si>
  <si>
    <t>How easy or difficult did you find it to complete the formal application forms sent to you at the Schedule of Works stage?</t>
  </si>
  <si>
    <t>Table 6.2: How easy or difficult did you find it to complete the formal application forms sent to you at the Schedule of Works stage?</t>
  </si>
  <si>
    <t>Table 6.4: Did you receive help in obtaining any of the necessary Schedule of Works documents required?</t>
  </si>
  <si>
    <t>Table 6.5: How easy or difficult were the following documents to obtain? Proof of ownership</t>
  </si>
  <si>
    <t>Table 6.13: Please tell me the main reason why you were dissatisfied</t>
  </si>
  <si>
    <t>The Home Improvement Grants report was produced by the Housing Executive's Research Unit.</t>
  </si>
  <si>
    <r>
      <rPr>
        <vertAlign val="superscript"/>
        <sz val="11"/>
        <color theme="1"/>
        <rFont val="Calibri"/>
        <family val="2"/>
        <scheme val="minor"/>
      </rPr>
      <t>1</t>
    </r>
    <r>
      <rPr>
        <sz val="11"/>
        <color theme="1"/>
        <rFont val="Calibri"/>
        <family val="2"/>
        <scheme val="minor"/>
      </rPr>
      <t>Other benefits include Carer's Allowance, Industrial Injury, Private/work pension, Rates relief, War pension, Widow's benefit, Widow's pension</t>
    </r>
  </si>
  <si>
    <t>Base: Respondents who had access to the internet in their home (i.e. via computer, smart phone etc.)</t>
  </si>
  <si>
    <t>Table 3.1: How did you first find out how to apply for a grant?</t>
  </si>
  <si>
    <t>Table 3.2: When you first found out how to apply for a grant, did you receive any information or advice from the Occupational Therapist on how the grants system operates?</t>
  </si>
  <si>
    <t>Table 3.3: From the information or advice you received from the Occupational Therapist, how easy or difficult was it for you to understand how the grants system operates?</t>
  </si>
  <si>
    <t>Table 3.4: What was the main reason why the information or advice difficult to understand?</t>
  </si>
  <si>
    <t>Please tell me the main reason why you were dissatisfied</t>
  </si>
  <si>
    <t>Child Tax Credit</t>
  </si>
  <si>
    <t>Working Tax Credit</t>
  </si>
  <si>
    <t xml:space="preserve">Difficult/very difficult </t>
  </si>
  <si>
    <t>Section 2: Characteristics of respondents</t>
  </si>
  <si>
    <t>Section 3: Initial information about the Grants scheme</t>
  </si>
  <si>
    <t>Section 4: The Test of Resources Stage</t>
  </si>
  <si>
    <t>Section 5: Inspection Stage</t>
  </si>
  <si>
    <r>
      <t>Other</t>
    </r>
    <r>
      <rPr>
        <vertAlign val="superscript"/>
        <sz val="10"/>
        <rFont val="Arial"/>
        <family val="2"/>
      </rPr>
      <t>1</t>
    </r>
  </si>
  <si>
    <r>
      <t>Other Benefits</t>
    </r>
    <r>
      <rPr>
        <vertAlign val="superscript"/>
        <sz val="10"/>
        <rFont val="Arial"/>
        <family val="2"/>
      </rPr>
      <t>1</t>
    </r>
  </si>
  <si>
    <t>Section 6: Schedule of Works Stage</t>
  </si>
  <si>
    <t>Section 7: Home Improvement Agencies</t>
  </si>
  <si>
    <t>Section 8: Approval Stage</t>
  </si>
  <si>
    <t>Section 9: Payment Stage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</si>
</sst>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5" x14ac:knownFonts="1">
    <font>
      <sz val="11"/>
      <color theme="1"/>
      <name val="Calibri"/>
      <family val="2"/>
      <scheme val="minor"/>
    </font>
    <font>
      <sz val="9"/>
      <color indexed="8"/>
      <name val="Arial"/>
      <family val="2"/>
    </font>
    <font>
      <sz val="10"/>
      <name val="Arial"/>
      <family val="2"/>
    </font>
    <font>
      <sz val="10"/>
      <color theme="1"/>
      <name val="Arial"/>
      <family val="2"/>
    </font>
    <font>
      <sz val="10"/>
      <color indexed="8"/>
      <name val="Arial"/>
      <family val="2"/>
    </font>
    <font>
      <sz val="11"/>
      <color theme="1"/>
      <name val="Calibri"/>
      <family val="2"/>
      <scheme val="minor"/>
    </font>
    <font>
      <sz val="10"/>
      <name val="Arial"/>
    </font>
    <font>
      <sz val="9"/>
      <name val="Arial"/>
      <family val="2"/>
    </font>
    <font>
      <b/>
      <sz val="9"/>
      <color indexed="8"/>
      <name val="Arial Bold"/>
    </font>
    <font>
      <vertAlign val="superscript"/>
      <sz val="9"/>
      <name val="Arial"/>
      <family val="2"/>
    </font>
    <font>
      <vertAlign val="superscript"/>
      <sz val="11"/>
      <color theme="1"/>
      <name val="Calibri"/>
      <family val="2"/>
      <scheme val="minor"/>
    </font>
    <font>
      <sz val="12"/>
      <color theme="1"/>
      <name val="Calibri"/>
      <family val="2"/>
      <scheme val="minor"/>
    </font>
    <font>
      <sz val="12"/>
      <color theme="1"/>
      <name val="Arial"/>
      <family val="2"/>
    </font>
    <font>
      <u/>
      <sz val="11"/>
      <color theme="10"/>
      <name val="Calibri"/>
      <family val="2"/>
      <scheme val="minor"/>
    </font>
    <font>
      <strike/>
      <vertAlign val="superscript"/>
      <sz val="11"/>
      <color theme="1"/>
      <name val="Calibri"/>
      <family val="2"/>
      <scheme val="minor"/>
    </font>
    <font>
      <b/>
      <sz val="12"/>
      <color theme="1"/>
      <name val="Arial"/>
      <family val="2"/>
    </font>
    <font>
      <b/>
      <sz val="14"/>
      <color theme="1"/>
      <name val="Arial"/>
      <family val="2"/>
    </font>
    <font>
      <sz val="14"/>
      <color theme="1"/>
      <name val="Arial"/>
      <family val="2"/>
    </font>
    <font>
      <u/>
      <sz val="12"/>
      <color theme="10"/>
      <name val="Arial"/>
      <family val="2"/>
    </font>
    <font>
      <sz val="12"/>
      <name val="Arial"/>
      <family val="2"/>
    </font>
    <font>
      <b/>
      <sz val="12"/>
      <color rgb="FFFF0000"/>
      <name val="Arial"/>
      <family val="2"/>
    </font>
    <font>
      <b/>
      <i/>
      <sz val="12"/>
      <color theme="1"/>
      <name val="Arial"/>
      <family val="2"/>
    </font>
    <font>
      <sz val="10"/>
      <color theme="0"/>
      <name val="Arial"/>
      <family val="2"/>
    </font>
    <font>
      <u/>
      <sz val="10"/>
      <color theme="10"/>
      <name val="Arial"/>
      <family val="2"/>
    </font>
    <font>
      <vertAlign val="superscript"/>
      <sz val="1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bgColor indexed="64"/>
      </patternFill>
    </fill>
    <fill>
      <patternFill patternType="solid">
        <fgColor rgb="FFFFFFFF"/>
        <bgColor indexed="64"/>
      </patternFill>
    </fill>
    <fill>
      <patternFill patternType="solid">
        <fgColor theme="3" tint="0.79998168889431442"/>
        <bgColor indexed="64"/>
      </patternFill>
    </fill>
  </fills>
  <borders count="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style="hair">
        <color indexed="64"/>
      </right>
      <top/>
      <bottom style="hair">
        <color indexed="64"/>
      </bottom>
      <diagonal/>
    </border>
  </borders>
  <cellStyleXfs count="41">
    <xf numFmtId="0" fontId="0"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11" fillId="0" borderId="0"/>
    <xf numFmtId="0" fontId="6" fillId="0" borderId="0"/>
    <xf numFmtId="0" fontId="13" fillId="0" borderId="0" applyNumberFormat="0" applyFill="0" applyBorder="0" applyAlignment="0" applyProtection="0"/>
    <xf numFmtId="9" fontId="5" fillId="0" borderId="0" applyFont="0" applyFill="0" applyBorder="0" applyAlignment="0" applyProtection="0"/>
  </cellStyleXfs>
  <cellXfs count="236">
    <xf numFmtId="0" fontId="0" fillId="0" borderId="0" xfId="0"/>
    <xf numFmtId="0" fontId="3" fillId="0" borderId="0" xfId="0" applyFont="1"/>
    <xf numFmtId="0" fontId="3" fillId="2" borderId="0" xfId="0" applyFont="1" applyFill="1" applyAlignment="1">
      <alignment horizontal="center"/>
    </xf>
    <xf numFmtId="0" fontId="3" fillId="2" borderId="0" xfId="0" applyNumberFormat="1" applyFont="1" applyFill="1" applyAlignment="1">
      <alignment horizontal="center"/>
    </xf>
    <xf numFmtId="0" fontId="4" fillId="2" borderId="0" xfId="1" applyNumberFormat="1" applyFont="1" applyFill="1" applyBorder="1" applyAlignment="1">
      <alignment horizontal="center" vertical="center"/>
    </xf>
    <xf numFmtId="164" fontId="3" fillId="2" borderId="0" xfId="0" applyNumberFormat="1" applyFont="1" applyFill="1" applyAlignment="1">
      <alignment horizontal="center"/>
    </xf>
    <xf numFmtId="164" fontId="4" fillId="2" borderId="0" xfId="1" applyNumberFormat="1" applyFont="1" applyFill="1" applyBorder="1" applyAlignment="1">
      <alignment horizontal="center" vertical="center"/>
    </xf>
    <xf numFmtId="0" fontId="3" fillId="3" borderId="0" xfId="0" applyFont="1" applyFill="1" applyAlignment="1">
      <alignment horizontal="center"/>
    </xf>
    <xf numFmtId="0" fontId="3" fillId="3" borderId="0" xfId="0" applyNumberFormat="1" applyFont="1" applyFill="1" applyAlignment="1">
      <alignment horizontal="center"/>
    </xf>
    <xf numFmtId="0" fontId="4" fillId="3" borderId="0" xfId="1" applyNumberFormat="1" applyFont="1" applyFill="1" applyBorder="1" applyAlignment="1">
      <alignment horizontal="center" vertical="center"/>
    </xf>
    <xf numFmtId="164" fontId="3" fillId="3" borderId="0" xfId="0" applyNumberFormat="1" applyFont="1" applyFill="1" applyAlignment="1">
      <alignment horizontal="center"/>
    </xf>
    <xf numFmtId="164" fontId="4" fillId="3" borderId="0" xfId="1" applyNumberFormat="1" applyFont="1" applyFill="1" applyBorder="1" applyAlignment="1">
      <alignment horizontal="center" vertical="center"/>
    </xf>
    <xf numFmtId="0" fontId="3" fillId="3" borderId="1" xfId="0" applyFont="1" applyFill="1" applyBorder="1" applyAlignment="1">
      <alignment horizontal="center"/>
    </xf>
    <xf numFmtId="0" fontId="3" fillId="2" borderId="1" xfId="0" applyFont="1" applyFill="1" applyBorder="1" applyAlignment="1">
      <alignment horizontal="center"/>
    </xf>
    <xf numFmtId="0" fontId="4" fillId="3" borderId="1" xfId="1" applyNumberFormat="1" applyFont="1" applyFill="1" applyBorder="1" applyAlignment="1">
      <alignment horizontal="center" vertical="center"/>
    </xf>
    <xf numFmtId="0" fontId="3" fillId="3" borderId="1" xfId="0" applyNumberFormat="1" applyFont="1" applyFill="1" applyBorder="1" applyAlignment="1">
      <alignment horizontal="center"/>
    </xf>
    <xf numFmtId="0" fontId="4" fillId="2" borderId="1" xfId="1" applyNumberFormat="1" applyFont="1" applyFill="1" applyBorder="1" applyAlignment="1">
      <alignment horizontal="center" vertical="center"/>
    </xf>
    <xf numFmtId="0" fontId="3" fillId="2" borderId="1" xfId="0" applyNumberFormat="1" applyFont="1" applyFill="1" applyBorder="1" applyAlignment="1">
      <alignment horizontal="center"/>
    </xf>
    <xf numFmtId="164" fontId="3" fillId="2" borderId="1" xfId="0" applyNumberFormat="1" applyFont="1" applyFill="1" applyBorder="1" applyAlignment="1">
      <alignment horizontal="center"/>
    </xf>
    <xf numFmtId="164" fontId="3" fillId="3" borderId="1" xfId="0" applyNumberFormat="1" applyFont="1" applyFill="1" applyBorder="1" applyAlignment="1">
      <alignment horizontal="center"/>
    </xf>
    <xf numFmtId="0" fontId="3" fillId="4" borderId="0" xfId="0" applyFont="1" applyFill="1" applyAlignment="1">
      <alignment wrapText="1"/>
    </xf>
    <xf numFmtId="0" fontId="3" fillId="4" borderId="1" xfId="0" applyFont="1" applyFill="1" applyBorder="1" applyAlignment="1">
      <alignment wrapText="1"/>
    </xf>
    <xf numFmtId="0" fontId="1" fillId="4" borderId="0" xfId="1" applyFont="1" applyFill="1" applyBorder="1" applyAlignment="1">
      <alignment horizontal="left" wrapText="1"/>
    </xf>
    <xf numFmtId="0" fontId="3" fillId="4" borderId="1" xfId="0" applyFont="1" applyFill="1" applyBorder="1" applyAlignment="1">
      <alignment horizontal="center"/>
    </xf>
    <xf numFmtId="0" fontId="3" fillId="4" borderId="0" xfId="0" applyFont="1" applyFill="1" applyAlignment="1">
      <alignment horizontal="center"/>
    </xf>
    <xf numFmtId="164" fontId="3" fillId="4" borderId="1" xfId="0" applyNumberFormat="1" applyFont="1" applyFill="1" applyBorder="1" applyAlignment="1">
      <alignment horizontal="center"/>
    </xf>
    <xf numFmtId="0" fontId="4" fillId="4" borderId="0" xfId="1" applyNumberFormat="1" applyFont="1" applyFill="1" applyBorder="1" applyAlignment="1">
      <alignment horizontal="center" vertical="center"/>
    </xf>
    <xf numFmtId="0" fontId="3" fillId="4" borderId="0" xfId="0" applyNumberFormat="1" applyFont="1" applyFill="1" applyAlignment="1">
      <alignment horizontal="center"/>
    </xf>
    <xf numFmtId="164" fontId="3" fillId="4" borderId="0" xfId="0" applyNumberFormat="1" applyFont="1" applyFill="1" applyAlignment="1">
      <alignment horizontal="center"/>
    </xf>
    <xf numFmtId="0" fontId="3" fillId="4" borderId="1" xfId="0" applyNumberFormat="1" applyFont="1" applyFill="1" applyBorder="1" applyAlignment="1">
      <alignment horizontal="center"/>
    </xf>
    <xf numFmtId="0" fontId="0" fillId="3" borderId="0" xfId="0" quotePrefix="1" applyNumberFormat="1" applyFont="1" applyFill="1" applyAlignment="1">
      <alignment horizontal="center"/>
    </xf>
    <xf numFmtId="0" fontId="2" fillId="3" borderId="1" xfId="0" applyFont="1" applyFill="1" applyBorder="1" applyAlignment="1">
      <alignment horizontal="center"/>
    </xf>
    <xf numFmtId="0" fontId="2" fillId="3" borderId="0" xfId="0" applyNumberFormat="1" applyFont="1" applyFill="1" applyAlignment="1">
      <alignment horizontal="center"/>
    </xf>
    <xf numFmtId="0" fontId="2" fillId="3" borderId="1" xfId="1" applyNumberFormat="1" applyFont="1" applyFill="1" applyBorder="1" applyAlignment="1">
      <alignment horizontal="center" vertical="center"/>
    </xf>
    <xf numFmtId="0" fontId="2" fillId="3" borderId="0" xfId="1" applyNumberFormat="1" applyFont="1" applyFill="1" applyBorder="1" applyAlignment="1">
      <alignment horizontal="center" vertical="center"/>
    </xf>
    <xf numFmtId="0" fontId="2" fillId="3" borderId="1" xfId="0" applyNumberFormat="1" applyFont="1" applyFill="1" applyBorder="1" applyAlignment="1">
      <alignment horizontal="center"/>
    </xf>
    <xf numFmtId="0" fontId="2" fillId="3" borderId="0" xfId="0" applyFont="1" applyFill="1" applyAlignment="1">
      <alignment horizontal="center"/>
    </xf>
    <xf numFmtId="164" fontId="2" fillId="3" borderId="0" xfId="0" applyNumberFormat="1" applyFont="1" applyFill="1" applyAlignment="1">
      <alignment horizontal="center"/>
    </xf>
    <xf numFmtId="0" fontId="2" fillId="2" borderId="1" xfId="0" applyFont="1" applyFill="1" applyBorder="1" applyAlignment="1">
      <alignment horizontal="center"/>
    </xf>
    <xf numFmtId="0" fontId="2" fillId="2" borderId="0" xfId="1" applyNumberFormat="1" applyFont="1" applyFill="1" applyBorder="1" applyAlignment="1">
      <alignment horizontal="center" vertical="center"/>
    </xf>
    <xf numFmtId="0" fontId="2" fillId="2" borderId="1" xfId="1" applyNumberFormat="1" applyFont="1" applyFill="1" applyBorder="1" applyAlignment="1">
      <alignment horizontal="center" vertical="center"/>
    </xf>
    <xf numFmtId="0" fontId="2" fillId="2" borderId="1" xfId="0" applyNumberFormat="1" applyFont="1" applyFill="1" applyBorder="1" applyAlignment="1">
      <alignment horizontal="center"/>
    </xf>
    <xf numFmtId="0" fontId="2" fillId="2" borderId="0" xfId="0" applyNumberFormat="1" applyFont="1" applyFill="1" applyAlignment="1">
      <alignment horizontal="center"/>
    </xf>
    <xf numFmtId="0" fontId="2" fillId="2" borderId="0" xfId="0" applyFont="1" applyFill="1" applyAlignment="1">
      <alignment horizontal="center"/>
    </xf>
    <xf numFmtId="164" fontId="2" fillId="2" borderId="0" xfId="0" applyNumberFormat="1" applyFont="1" applyFill="1" applyAlignment="1">
      <alignment horizontal="center"/>
    </xf>
    <xf numFmtId="164" fontId="2" fillId="3" borderId="0" xfId="1" applyNumberFormat="1" applyFont="1" applyFill="1" applyBorder="1" applyAlignment="1">
      <alignment horizontal="center" vertical="center"/>
    </xf>
    <xf numFmtId="0" fontId="8" fillId="0" borderId="0" xfId="36" applyFont="1" applyBorder="1" applyAlignment="1">
      <alignment horizontal="center" vertical="center" wrapText="1"/>
    </xf>
    <xf numFmtId="0" fontId="3" fillId="4" borderId="0" xfId="0" applyFont="1" applyFill="1" applyBorder="1" applyAlignment="1">
      <alignment horizontal="center"/>
    </xf>
    <xf numFmtId="0" fontId="2" fillId="3" borderId="0" xfId="0" applyFont="1" applyFill="1" applyBorder="1" applyAlignment="1">
      <alignment horizontal="center"/>
    </xf>
    <xf numFmtId="0" fontId="2" fillId="2" borderId="0" xfId="0" applyFont="1" applyFill="1" applyBorder="1" applyAlignment="1">
      <alignment horizontal="center"/>
    </xf>
    <xf numFmtId="0" fontId="2" fillId="2" borderId="0" xfId="0" applyNumberFormat="1" applyFont="1" applyFill="1" applyBorder="1" applyAlignment="1">
      <alignment horizontal="center"/>
    </xf>
    <xf numFmtId="0" fontId="2" fillId="3" borderId="0" xfId="0" applyNumberFormat="1" applyFont="1" applyFill="1" applyBorder="1" applyAlignment="1">
      <alignment horizontal="center"/>
    </xf>
    <xf numFmtId="164" fontId="3" fillId="4" borderId="0" xfId="0" applyNumberFormat="1" applyFont="1" applyFill="1" applyBorder="1" applyAlignment="1">
      <alignment horizontal="center"/>
    </xf>
    <xf numFmtId="0" fontId="3" fillId="4" borderId="0" xfId="0" applyNumberFormat="1" applyFont="1" applyFill="1" applyBorder="1" applyAlignment="1">
      <alignment horizontal="center"/>
    </xf>
    <xf numFmtId="164" fontId="2" fillId="2" borderId="0" xfId="0" applyNumberFormat="1" applyFont="1" applyFill="1" applyAlignment="1">
      <alignment horizontal="left" indent="2"/>
    </xf>
    <xf numFmtId="0" fontId="2" fillId="2" borderId="0" xfId="0" quotePrefix="1" applyFont="1" applyFill="1" applyBorder="1" applyAlignment="1">
      <alignment horizontal="center"/>
    </xf>
    <xf numFmtId="164" fontId="2" fillId="3" borderId="0" xfId="0" applyNumberFormat="1" applyFont="1" applyFill="1" applyBorder="1" applyAlignment="1">
      <alignment horizontal="center"/>
    </xf>
    <xf numFmtId="2" fontId="2" fillId="3" borderId="1" xfId="0" applyNumberFormat="1" applyFont="1" applyFill="1" applyBorder="1" applyAlignment="1">
      <alignment horizontal="center"/>
    </xf>
    <xf numFmtId="164" fontId="2" fillId="2" borderId="0" xfId="0" applyNumberFormat="1" applyFont="1" applyFill="1" applyBorder="1" applyAlignment="1">
      <alignment horizontal="center"/>
    </xf>
    <xf numFmtId="0" fontId="2" fillId="3" borderId="0" xfId="0" quotePrefix="1" applyFont="1" applyFill="1" applyBorder="1" applyAlignment="1">
      <alignment horizontal="center"/>
    </xf>
    <xf numFmtId="1" fontId="3" fillId="4" borderId="0" xfId="0" applyNumberFormat="1" applyFont="1" applyFill="1" applyBorder="1" applyAlignment="1">
      <alignment horizontal="center"/>
    </xf>
    <xf numFmtId="164" fontId="2" fillId="2" borderId="1" xfId="0" applyNumberFormat="1" applyFont="1" applyFill="1" applyBorder="1" applyAlignment="1">
      <alignment horizontal="center"/>
    </xf>
    <xf numFmtId="164" fontId="2" fillId="3" borderId="1" xfId="0" applyNumberFormat="1" applyFont="1" applyFill="1" applyBorder="1" applyAlignment="1">
      <alignment horizontal="center"/>
    </xf>
    <xf numFmtId="164" fontId="2" fillId="3" borderId="0" xfId="0" applyNumberFormat="1" applyFont="1" applyFill="1" applyAlignment="1">
      <alignment horizontal="left" indent="2"/>
    </xf>
    <xf numFmtId="1" fontId="2" fillId="2" borderId="0" xfId="0" applyNumberFormat="1" applyFont="1" applyFill="1" applyAlignment="1">
      <alignment horizontal="center"/>
    </xf>
    <xf numFmtId="1" fontId="2" fillId="2" borderId="0" xfId="0" applyNumberFormat="1" applyFont="1" applyFill="1" applyBorder="1" applyAlignment="1">
      <alignment horizontal="center"/>
    </xf>
    <xf numFmtId="1" fontId="2" fillId="3" borderId="0" xfId="0" applyNumberFormat="1" applyFont="1" applyFill="1" applyAlignment="1">
      <alignment horizontal="center"/>
    </xf>
    <xf numFmtId="1" fontId="2" fillId="3" borderId="0" xfId="0" applyNumberFormat="1" applyFont="1" applyFill="1" applyBorder="1" applyAlignment="1">
      <alignment horizontal="center"/>
    </xf>
    <xf numFmtId="164" fontId="2" fillId="2" borderId="0" xfId="0" quotePrefix="1" applyNumberFormat="1" applyFont="1" applyFill="1" applyBorder="1" applyAlignment="1">
      <alignment horizontal="center"/>
    </xf>
    <xf numFmtId="0" fontId="0" fillId="0" borderId="0" xfId="0"/>
    <xf numFmtId="0" fontId="3" fillId="0" borderId="0" xfId="0" applyFont="1"/>
    <xf numFmtId="0" fontId="7" fillId="3" borderId="0" xfId="1" applyFont="1" applyFill="1" applyBorder="1" applyAlignment="1">
      <alignment horizontal="left" vertical="center" wrapText="1"/>
    </xf>
    <xf numFmtId="1" fontId="2" fillId="2" borderId="0" xfId="0" quotePrefix="1" applyNumberFormat="1" applyFont="1" applyFill="1" applyBorder="1" applyAlignment="1">
      <alignment horizontal="center"/>
    </xf>
    <xf numFmtId="0" fontId="3" fillId="3" borderId="0" xfId="0" quotePrefix="1" applyNumberFormat="1" applyFont="1" applyFill="1" applyAlignment="1">
      <alignment horizontal="center"/>
    </xf>
    <xf numFmtId="0" fontId="6" fillId="0" borderId="0" xfId="38"/>
    <xf numFmtId="1" fontId="3" fillId="3" borderId="0" xfId="0" applyNumberFormat="1" applyFont="1" applyFill="1" applyAlignment="1">
      <alignment horizontal="center"/>
    </xf>
    <xf numFmtId="0" fontId="3" fillId="4"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2" fillId="2" borderId="0" xfId="0" quotePrefix="1" applyFont="1" applyFill="1" applyAlignment="1">
      <alignment horizontal="center"/>
    </xf>
    <xf numFmtId="164" fontId="2" fillId="2" borderId="1" xfId="0" quotePrefix="1" applyNumberFormat="1" applyFont="1" applyFill="1" applyBorder="1" applyAlignment="1">
      <alignment horizontal="center"/>
    </xf>
    <xf numFmtId="3" fontId="3" fillId="5" borderId="0" xfId="0" applyNumberFormat="1" applyFont="1" applyFill="1" applyBorder="1" applyAlignment="1">
      <alignment horizontal="center" vertical="center" wrapText="1"/>
    </xf>
    <xf numFmtId="164" fontId="3" fillId="5" borderId="0" xfId="0" applyNumberFormat="1"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2" borderId="0" xfId="0" applyFont="1" applyFill="1" applyBorder="1" applyAlignment="1">
      <alignment vertical="center" wrapText="1"/>
    </xf>
    <xf numFmtId="0" fontId="3" fillId="2" borderId="0" xfId="0" applyFont="1" applyFill="1" applyBorder="1" applyAlignment="1">
      <alignment horizontal="center" vertical="center" wrapText="1"/>
    </xf>
    <xf numFmtId="164" fontId="3" fillId="2" borderId="0" xfId="0" applyNumberFormat="1" applyFont="1" applyFill="1" applyBorder="1" applyAlignment="1">
      <alignment horizontal="center" vertical="center" wrapText="1"/>
    </xf>
    <xf numFmtId="1" fontId="3" fillId="2" borderId="0" xfId="0" applyNumberFormat="1" applyFont="1" applyFill="1" applyBorder="1" applyAlignment="1">
      <alignment horizontal="center" vertical="center" wrapText="1"/>
    </xf>
    <xf numFmtId="0" fontId="3" fillId="4" borderId="0" xfId="0" applyFont="1" applyFill="1" applyBorder="1" applyAlignment="1">
      <alignment vertical="center" wrapText="1"/>
    </xf>
    <xf numFmtId="3" fontId="3" fillId="4" borderId="0" xfId="0" applyNumberFormat="1" applyFont="1" applyFill="1" applyBorder="1" applyAlignment="1">
      <alignment horizontal="center" vertical="center" wrapText="1"/>
    </xf>
    <xf numFmtId="164" fontId="3" fillId="4" borderId="0" xfId="0" applyNumberFormat="1" applyFont="1" applyFill="1" applyBorder="1" applyAlignment="1">
      <alignment horizontal="center" vertical="center" wrapText="1"/>
    </xf>
    <xf numFmtId="0" fontId="3" fillId="5" borderId="1" xfId="0" applyFont="1" applyFill="1" applyBorder="1" applyAlignment="1">
      <alignment vertical="center" wrapText="1"/>
    </xf>
    <xf numFmtId="0" fontId="3" fillId="2" borderId="1" xfId="0" applyFont="1" applyFill="1" applyBorder="1" applyAlignment="1">
      <alignment vertical="center" wrapText="1"/>
    </xf>
    <xf numFmtId="0" fontId="3" fillId="4" borderId="1" xfId="0" applyFont="1" applyFill="1" applyBorder="1" applyAlignment="1">
      <alignment vertical="center" wrapText="1"/>
    </xf>
    <xf numFmtId="164"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2" fillId="3" borderId="1" xfId="0" quotePrefix="1" applyFont="1" applyFill="1" applyBorder="1" applyAlignment="1">
      <alignment horizontal="center"/>
    </xf>
    <xf numFmtId="0" fontId="2" fillId="2" borderId="1" xfId="0" quotePrefix="1" applyFont="1" applyFill="1" applyBorder="1" applyAlignment="1">
      <alignment horizontal="center"/>
    </xf>
    <xf numFmtId="0" fontId="13" fillId="0" borderId="0" xfId="39"/>
    <xf numFmtId="0" fontId="3" fillId="4"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0" fillId="0" borderId="0" xfId="0" applyFont="1"/>
    <xf numFmtId="0" fontId="2" fillId="6" borderId="1" xfId="0" applyFont="1" applyFill="1" applyBorder="1" applyAlignment="1">
      <alignment horizontal="center"/>
    </xf>
    <xf numFmtId="0" fontId="2" fillId="6" borderId="0" xfId="0" applyFont="1" applyFill="1" applyAlignment="1">
      <alignment horizontal="center"/>
    </xf>
    <xf numFmtId="164" fontId="2" fillId="6" borderId="1" xfId="0" applyNumberFormat="1" applyFont="1" applyFill="1" applyBorder="1" applyAlignment="1">
      <alignment horizontal="center"/>
    </xf>
    <xf numFmtId="0" fontId="2" fillId="6" borderId="0" xfId="0" applyFont="1" applyFill="1" applyBorder="1" applyAlignment="1">
      <alignment horizontal="center"/>
    </xf>
    <xf numFmtId="164" fontId="2" fillId="6" borderId="0" xfId="0" applyNumberFormat="1" applyFont="1" applyFill="1" applyBorder="1" applyAlignment="1">
      <alignment horizontal="center"/>
    </xf>
    <xf numFmtId="0" fontId="2" fillId="6" borderId="0" xfId="0" applyNumberFormat="1" applyFont="1" applyFill="1" applyAlignment="1">
      <alignment horizontal="center"/>
    </xf>
    <xf numFmtId="164" fontId="2" fillId="6" borderId="0" xfId="0" applyNumberFormat="1" applyFont="1" applyFill="1" applyAlignment="1">
      <alignment horizontal="center"/>
    </xf>
    <xf numFmtId="164" fontId="2" fillId="6" borderId="0" xfId="0" applyNumberFormat="1" applyFont="1" applyFill="1" applyAlignment="1">
      <alignment horizontal="left" indent="2"/>
    </xf>
    <xf numFmtId="1" fontId="2" fillId="6" borderId="0" xfId="0" applyNumberFormat="1" applyFont="1" applyFill="1" applyAlignment="1">
      <alignment horizontal="center"/>
    </xf>
    <xf numFmtId="0" fontId="0" fillId="0" borderId="0" xfId="0" applyFont="1" applyAlignment="1">
      <alignment horizontal="left"/>
    </xf>
    <xf numFmtId="0" fontId="3" fillId="4"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164" fontId="2" fillId="3" borderId="1" xfId="0" quotePrefix="1" applyNumberFormat="1" applyFont="1" applyFill="1" applyBorder="1" applyAlignment="1">
      <alignment horizontal="center"/>
    </xf>
    <xf numFmtId="1" fontId="2" fillId="6" borderId="0" xfId="0" applyNumberFormat="1" applyFont="1" applyFill="1" applyBorder="1" applyAlignment="1">
      <alignment horizontal="center"/>
    </xf>
    <xf numFmtId="0" fontId="2" fillId="6" borderId="0" xfId="0" quotePrefix="1" applyFont="1" applyFill="1" applyBorder="1" applyAlignment="1">
      <alignment horizontal="center"/>
    </xf>
    <xf numFmtId="164" fontId="2" fillId="6" borderId="1" xfId="0" quotePrefix="1" applyNumberFormat="1" applyFont="1" applyFill="1" applyBorder="1" applyAlignment="1">
      <alignment horizontal="center"/>
    </xf>
    <xf numFmtId="0" fontId="3" fillId="4"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13" fillId="0" borderId="0" xfId="39" applyAlignment="1">
      <alignment horizontal="center"/>
    </xf>
    <xf numFmtId="1" fontId="2" fillId="3" borderId="0" xfId="0" quotePrefix="1" applyNumberFormat="1" applyFont="1" applyFill="1" applyAlignment="1">
      <alignment horizontal="center"/>
    </xf>
    <xf numFmtId="164" fontId="2" fillId="3" borderId="0" xfId="0" quotePrefix="1" applyNumberFormat="1" applyFont="1" applyFill="1" applyAlignment="1">
      <alignment horizontal="center"/>
    </xf>
    <xf numFmtId="0" fontId="2" fillId="6" borderId="0" xfId="0" quotePrefix="1" applyFont="1" applyFill="1" applyAlignment="1">
      <alignment horizontal="center"/>
    </xf>
    <xf numFmtId="164" fontId="2" fillId="6" borderId="0" xfId="0" quotePrefix="1" applyNumberFormat="1" applyFont="1" applyFill="1" applyAlignment="1">
      <alignment horizontal="center"/>
    </xf>
    <xf numFmtId="0" fontId="2" fillId="6" borderId="1" xfId="0" quotePrefix="1" applyFont="1" applyFill="1" applyBorder="1" applyAlignment="1">
      <alignment horizontal="center"/>
    </xf>
    <xf numFmtId="0" fontId="3" fillId="4"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1" fontId="0" fillId="0" borderId="0" xfId="0" applyNumberFormat="1"/>
    <xf numFmtId="0" fontId="3" fillId="4"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164" fontId="2" fillId="6" borderId="0" xfId="0" quotePrefix="1" applyNumberFormat="1" applyFont="1" applyFill="1" applyBorder="1" applyAlignment="1">
      <alignment horizontal="center"/>
    </xf>
    <xf numFmtId="1" fontId="2" fillId="6" borderId="0" xfId="0" quotePrefix="1" applyNumberFormat="1" applyFont="1" applyFill="1" applyBorder="1" applyAlignment="1">
      <alignment horizontal="center"/>
    </xf>
    <xf numFmtId="0" fontId="3" fillId="4"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3" fontId="0" fillId="0" borderId="0" xfId="0" applyNumberFormat="1"/>
    <xf numFmtId="0" fontId="3" fillId="4"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164" fontId="2" fillId="3" borderId="0" xfId="0" quotePrefix="1" applyNumberFormat="1" applyFont="1" applyFill="1" applyBorder="1" applyAlignment="1">
      <alignment horizontal="center"/>
    </xf>
    <xf numFmtId="0" fontId="15" fillId="0" borderId="0" xfId="0" applyFont="1"/>
    <xf numFmtId="0" fontId="0" fillId="0" borderId="0" xfId="0" applyAlignment="1">
      <alignment horizontal="center"/>
    </xf>
    <xf numFmtId="0" fontId="13" fillId="0" borderId="0" xfId="39" quotePrefix="1" applyAlignment="1">
      <alignment horizontal="center"/>
    </xf>
    <xf numFmtId="0" fontId="0" fillId="0" borderId="0" xfId="0" applyAlignment="1">
      <alignment wrapText="1"/>
    </xf>
    <xf numFmtId="0" fontId="0" fillId="0" borderId="0" xfId="0"/>
    <xf numFmtId="0" fontId="0" fillId="0" borderId="0" xfId="0" applyAlignment="1">
      <alignment horizontal="left" wrapText="1"/>
    </xf>
    <xf numFmtId="0" fontId="0" fillId="0" borderId="0" xfId="0" applyFont="1" applyAlignment="1">
      <alignment horizontal="left" wrapText="1"/>
    </xf>
    <xf numFmtId="0" fontId="0" fillId="0" borderId="0" xfId="0"/>
    <xf numFmtId="0" fontId="19" fillId="3" borderId="0" xfId="39" applyFont="1" applyFill="1"/>
    <xf numFmtId="0" fontId="0" fillId="0" borderId="0" xfId="0"/>
    <xf numFmtId="0" fontId="15" fillId="3" borderId="0" xfId="37" applyFont="1" applyFill="1"/>
    <xf numFmtId="0" fontId="11" fillId="3" borderId="0" xfId="37" applyFont="1" applyFill="1"/>
    <xf numFmtId="0" fontId="11" fillId="3" borderId="0" xfId="37" applyFill="1"/>
    <xf numFmtId="0" fontId="15" fillId="3" borderId="0" xfId="37" applyFont="1" applyFill="1" applyAlignment="1">
      <alignment wrapText="1"/>
    </xf>
    <xf numFmtId="0" fontId="16" fillId="3" borderId="0" xfId="37" applyFont="1" applyFill="1" applyAlignment="1">
      <alignment wrapText="1"/>
    </xf>
    <xf numFmtId="0" fontId="17" fillId="3" borderId="0" xfId="37" applyFont="1" applyFill="1" applyAlignment="1">
      <alignment wrapText="1"/>
    </xf>
    <xf numFmtId="0" fontId="12" fillId="3" borderId="0" xfId="37" applyFont="1" applyFill="1" applyAlignment="1">
      <alignment wrapText="1"/>
    </xf>
    <xf numFmtId="0" fontId="11" fillId="3" borderId="0" xfId="37" applyFont="1" applyFill="1" applyAlignment="1">
      <alignment wrapText="1"/>
    </xf>
    <xf numFmtId="0" fontId="11" fillId="3" borderId="0" xfId="37" applyFill="1" applyAlignment="1">
      <alignment wrapText="1"/>
    </xf>
    <xf numFmtId="0" fontId="12" fillId="3" borderId="0" xfId="37" applyFont="1" applyFill="1"/>
    <xf numFmtId="0" fontId="18" fillId="3" borderId="0" xfId="39" applyFont="1" applyFill="1"/>
    <xf numFmtId="0" fontId="12" fillId="3" borderId="0" xfId="0" applyFont="1" applyFill="1"/>
    <xf numFmtId="0" fontId="22" fillId="4" borderId="0" xfId="0" applyFont="1" applyFill="1" applyAlignment="1">
      <alignment horizontal="center"/>
    </xf>
    <xf numFmtId="0" fontId="22" fillId="4" borderId="1" xfId="0" applyFont="1" applyFill="1" applyBorder="1" applyAlignment="1">
      <alignment horizontal="center"/>
    </xf>
    <xf numFmtId="0" fontId="22" fillId="4" borderId="0" xfId="0" applyFont="1" applyFill="1" applyBorder="1" applyAlignment="1">
      <alignment horizontal="center"/>
    </xf>
    <xf numFmtId="164" fontId="22" fillId="4" borderId="1" xfId="0" applyNumberFormat="1" applyFont="1" applyFill="1" applyBorder="1" applyAlignment="1">
      <alignment horizontal="center"/>
    </xf>
    <xf numFmtId="0" fontId="22" fillId="4" borderId="0" xfId="0" applyFont="1" applyFill="1" applyBorder="1" applyAlignment="1">
      <alignment vertical="center" wrapText="1"/>
    </xf>
    <xf numFmtId="0" fontId="22" fillId="4" borderId="1" xfId="0" applyFont="1" applyFill="1" applyBorder="1" applyAlignment="1">
      <alignment horizontal="center" vertical="center" wrapText="1"/>
    </xf>
    <xf numFmtId="3" fontId="22" fillId="4" borderId="0" xfId="0" applyNumberFormat="1" applyFont="1" applyFill="1" applyBorder="1" applyAlignment="1">
      <alignment horizontal="center" vertical="center" wrapText="1"/>
    </xf>
    <xf numFmtId="164" fontId="22" fillId="4" borderId="1" xfId="0" applyNumberFormat="1" applyFont="1" applyFill="1" applyBorder="1" applyAlignment="1">
      <alignment horizontal="center" vertical="center" wrapText="1"/>
    </xf>
    <xf numFmtId="164" fontId="22" fillId="4" borderId="0" xfId="0" applyNumberFormat="1" applyFont="1" applyFill="1" applyBorder="1" applyAlignment="1">
      <alignment horizontal="center" vertical="center" wrapText="1"/>
    </xf>
    <xf numFmtId="0" fontId="22" fillId="4" borderId="0" xfId="0" applyFont="1" applyFill="1" applyBorder="1" applyAlignment="1">
      <alignment horizontal="center" vertical="center" wrapText="1"/>
    </xf>
    <xf numFmtId="0" fontId="0" fillId="0" borderId="0" xfId="0"/>
    <xf numFmtId="0" fontId="0" fillId="0" borderId="0" xfId="0"/>
    <xf numFmtId="10" fontId="0" fillId="0" borderId="0" xfId="0" applyNumberFormat="1"/>
    <xf numFmtId="165" fontId="0" fillId="0" borderId="0" xfId="40" applyNumberFormat="1" applyFont="1"/>
    <xf numFmtId="164" fontId="0" fillId="0" borderId="0" xfId="0" applyNumberFormat="1"/>
    <xf numFmtId="0" fontId="3" fillId="0" borderId="0" xfId="0" applyFont="1" applyAlignment="1">
      <alignment wrapText="1"/>
    </xf>
    <xf numFmtId="0" fontId="3" fillId="0" borderId="0" xfId="0" applyFont="1" applyAlignment="1">
      <alignment wrapText="1"/>
    </xf>
    <xf numFmtId="0" fontId="23" fillId="0" borderId="0" xfId="39" applyFont="1"/>
    <xf numFmtId="0" fontId="23" fillId="0" borderId="0" xfId="39" applyFont="1" applyAlignment="1">
      <alignment horizontal="center"/>
    </xf>
    <xf numFmtId="0" fontId="2" fillId="3" borderId="0" xfId="1" applyFont="1" applyFill="1" applyBorder="1" applyAlignment="1">
      <alignment horizontal="left" vertical="center" wrapText="1"/>
    </xf>
    <xf numFmtId="0" fontId="23" fillId="0" borderId="0" xfId="39" applyFont="1" applyAlignment="1">
      <alignment vertical="center"/>
    </xf>
    <xf numFmtId="0" fontId="2" fillId="3" borderId="4" xfId="0" applyFont="1" applyFill="1" applyBorder="1" applyAlignment="1">
      <alignment horizontal="center"/>
    </xf>
    <xf numFmtId="164" fontId="2" fillId="3" borderId="3" xfId="0" applyNumberFormat="1" applyFont="1" applyFill="1" applyBorder="1" applyAlignment="1">
      <alignment horizontal="center"/>
    </xf>
    <xf numFmtId="164" fontId="2" fillId="3" borderId="4" xfId="0" applyNumberFormat="1" applyFont="1" applyFill="1" applyBorder="1" applyAlignment="1">
      <alignment horizontal="center"/>
    </xf>
    <xf numFmtId="0" fontId="2" fillId="3" borderId="3" xfId="0" applyFont="1" applyFill="1" applyBorder="1" applyAlignment="1">
      <alignment horizont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xf>
    <xf numFmtId="0" fontId="3" fillId="3" borderId="0" xfId="0" applyFont="1" applyFill="1" applyAlignment="1">
      <alignment horizontal="left" vertical="center"/>
    </xf>
    <xf numFmtId="0" fontId="3" fillId="4" borderId="0" xfId="0" applyFont="1" applyFill="1" applyAlignment="1">
      <alignment horizontal="left" vertical="center"/>
    </xf>
    <xf numFmtId="0" fontId="3" fillId="4" borderId="0" xfId="0" applyFont="1" applyFill="1" applyBorder="1" applyAlignment="1">
      <alignment horizontal="center" wrapText="1"/>
    </xf>
    <xf numFmtId="0" fontId="3" fillId="4" borderId="1" xfId="0" applyFont="1" applyFill="1" applyBorder="1" applyAlignment="1">
      <alignment horizontal="center" wrapText="1"/>
    </xf>
    <xf numFmtId="0" fontId="3" fillId="4" borderId="0" xfId="0" applyFont="1" applyFill="1" applyAlignment="1">
      <alignment horizontal="center" wrapText="1"/>
    </xf>
    <xf numFmtId="0" fontId="3" fillId="4" borderId="2" xfId="0" applyFont="1" applyFill="1" applyBorder="1" applyAlignment="1">
      <alignment horizontal="center" wrapText="1"/>
    </xf>
    <xf numFmtId="0" fontId="3" fillId="2" borderId="0" xfId="0" applyFont="1" applyFill="1" applyAlignment="1">
      <alignment horizontal="left" vertical="center"/>
    </xf>
    <xf numFmtId="0" fontId="3" fillId="4" borderId="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2" fillId="3" borderId="0" xfId="0" applyFont="1" applyFill="1" applyAlignment="1">
      <alignment horizontal="left" vertical="center" wrapText="1"/>
    </xf>
    <xf numFmtId="0" fontId="2" fillId="2" borderId="0" xfId="0" applyFont="1" applyFill="1" applyAlignment="1">
      <alignment horizontal="left" vertical="center" wrapText="1"/>
    </xf>
    <xf numFmtId="0" fontId="2" fillId="3" borderId="0" xfId="0" applyFont="1" applyFill="1" applyAlignment="1">
      <alignment horizontal="left" vertical="center"/>
    </xf>
    <xf numFmtId="0" fontId="2" fillId="3" borderId="0" xfId="1" applyFont="1" applyFill="1" applyBorder="1" applyAlignment="1">
      <alignment horizontal="left" vertical="center" wrapText="1"/>
    </xf>
    <xf numFmtId="0" fontId="2" fillId="2" borderId="0" xfId="1" applyFont="1" applyFill="1" applyBorder="1" applyAlignment="1">
      <alignment horizontal="left" vertical="center" wrapText="1"/>
    </xf>
    <xf numFmtId="0" fontId="3" fillId="4" borderId="0" xfId="0" applyFont="1" applyFill="1" applyBorder="1" applyAlignment="1">
      <alignment horizontal="center" vertical="center" wrapText="1"/>
    </xf>
    <xf numFmtId="0" fontId="2" fillId="2" borderId="0" xfId="1" applyFont="1" applyFill="1" applyBorder="1" applyAlignment="1">
      <alignment horizontal="left" wrapText="1"/>
    </xf>
    <xf numFmtId="0" fontId="0" fillId="0" borderId="0" xfId="0" applyAlignment="1">
      <alignment horizontal="left" wrapText="1"/>
    </xf>
    <xf numFmtId="0" fontId="0" fillId="0" borderId="0" xfId="0" applyAlignment="1">
      <alignment wrapText="1"/>
    </xf>
    <xf numFmtId="0" fontId="3" fillId="5" borderId="0" xfId="0" applyFont="1" applyFill="1" applyBorder="1" applyAlignment="1">
      <alignment vertical="center" wrapText="1"/>
    </xf>
    <xf numFmtId="0" fontId="0" fillId="0" borderId="0" xfId="0" applyAlignment="1">
      <alignment horizontal="left"/>
    </xf>
    <xf numFmtId="0" fontId="3" fillId="0" borderId="0" xfId="0" applyFont="1" applyAlignment="1">
      <alignment horizontal="left" wrapText="1"/>
    </xf>
    <xf numFmtId="0" fontId="7" fillId="6" borderId="0" xfId="1" applyFont="1" applyFill="1" applyBorder="1" applyAlignment="1">
      <alignment horizontal="left" vertical="center" wrapText="1"/>
    </xf>
    <xf numFmtId="0" fontId="7" fillId="3" borderId="0" xfId="1" applyFont="1" applyFill="1" applyBorder="1" applyAlignment="1">
      <alignment horizontal="left" vertical="center" wrapText="1"/>
    </xf>
    <xf numFmtId="0" fontId="3" fillId="0" borderId="0" xfId="0" applyFont="1" applyAlignment="1">
      <alignment wrapText="1"/>
    </xf>
    <xf numFmtId="0" fontId="2" fillId="6" borderId="0" xfId="1" applyFont="1" applyFill="1" applyBorder="1" applyAlignment="1">
      <alignment horizontal="left" vertical="center" wrapText="1"/>
    </xf>
    <xf numFmtId="0" fontId="0" fillId="0" borderId="0" xfId="0" applyFont="1" applyAlignment="1">
      <alignment horizontal="left" wrapText="1"/>
    </xf>
    <xf numFmtId="0" fontId="2" fillId="3" borderId="3" xfId="1" applyFont="1" applyFill="1" applyBorder="1" applyAlignment="1">
      <alignment horizontal="left" vertical="center" wrapText="1"/>
    </xf>
    <xf numFmtId="0" fontId="22" fillId="4" borderId="2"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2" fillId="4" borderId="0" xfId="0" applyFont="1" applyFill="1" applyAlignment="1">
      <alignment horizontal="center" vertical="center" wrapText="1"/>
    </xf>
    <xf numFmtId="0" fontId="0" fillId="0" borderId="0" xfId="0"/>
    <xf numFmtId="0" fontId="9" fillId="6" borderId="0" xfId="1"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0" borderId="0" xfId="0" applyFont="1"/>
  </cellXfs>
  <cellStyles count="41">
    <cellStyle name="Hyperlink" xfId="39" builtinId="8"/>
    <cellStyle name="Normal" xfId="0" builtinId="0"/>
    <cellStyle name="Normal 3" xfId="37"/>
    <cellStyle name="Normal_Sheet1_1" xfId="1"/>
    <cellStyle name="Normal_Sheet8" xfId="36"/>
    <cellStyle name="Normal_Table 1.2" xfId="38"/>
    <cellStyle name="Percent" xfId="40" builtinId="5"/>
    <cellStyle name="style1614785872597" xfId="2"/>
    <cellStyle name="style1614785872699" xfId="3"/>
    <cellStyle name="style1614785872796" xfId="7"/>
    <cellStyle name="style1614785872885" xfId="8"/>
    <cellStyle name="style1614785872979" xfId="12"/>
    <cellStyle name="style1614785873079" xfId="13"/>
    <cellStyle name="style1614785873167" xfId="4"/>
    <cellStyle name="style1614785873252" xfId="5"/>
    <cellStyle name="style1614785873340" xfId="6"/>
    <cellStyle name="style1614785873419" xfId="9"/>
    <cellStyle name="style1614785873501" xfId="10"/>
    <cellStyle name="style1614785873593" xfId="11"/>
    <cellStyle name="style1614785873683" xfId="14"/>
    <cellStyle name="style1614785873763" xfId="15"/>
    <cellStyle name="style1614785873852" xfId="16"/>
    <cellStyle name="style1614785873928" xfId="17"/>
    <cellStyle name="style1614785873989" xfId="23"/>
    <cellStyle name="style1614785874053" xfId="29"/>
    <cellStyle name="style1614785874112" xfId="18"/>
    <cellStyle name="style1614785874172" xfId="24"/>
    <cellStyle name="style1614785874233" xfId="30"/>
    <cellStyle name="style1614785874298" xfId="19"/>
    <cellStyle name="style1614785874377" xfId="20"/>
    <cellStyle name="style1614785874452" xfId="21"/>
    <cellStyle name="style1614785874600" xfId="22"/>
    <cellStyle name="style1614785874687" xfId="25"/>
    <cellStyle name="style1614785874761" xfId="26"/>
    <cellStyle name="style1614785874834" xfId="27"/>
    <cellStyle name="style1614785874898" xfId="28"/>
    <cellStyle name="style1614785874990" xfId="31"/>
    <cellStyle name="style1614785875062" xfId="32"/>
    <cellStyle name="style1614785875129" xfId="33"/>
    <cellStyle name="style1614785875186" xfId="34"/>
    <cellStyle name="style1614785875515"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worksheet" Target="worksheets/sheet11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www.nihe.gov.uk/Working-With-Us/Research" TargetMode="External"/><Relationship Id="rId2" Type="http://schemas.openxmlformats.org/officeDocument/2006/relationships/hyperlink" Target="mailto:research@nihe.gov.uk" TargetMode="External"/><Relationship Id="rId1" Type="http://schemas.openxmlformats.org/officeDocument/2006/relationships/hyperlink" Target="mailto:michael.mcnally2@nihe.gov.uk"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7" workbookViewId="0">
      <selection activeCell="B16" sqref="B16"/>
    </sheetView>
  </sheetViews>
  <sheetFormatPr defaultRowHeight="15" x14ac:dyDescent="0.25"/>
  <cols>
    <col min="1" max="1" width="12" style="70" bestFit="1" customWidth="1"/>
    <col min="2" max="2" width="74.7109375" style="70" customWidth="1"/>
  </cols>
  <sheetData>
    <row r="1" spans="1:2" s="69" customFormat="1" ht="15.75" x14ac:dyDescent="0.25">
      <c r="A1" s="70"/>
      <c r="B1" s="151" t="s">
        <v>170</v>
      </c>
    </row>
    <row r="3" spans="1:2" x14ac:dyDescent="0.25">
      <c r="A3" s="100" t="s">
        <v>69</v>
      </c>
      <c r="B3" s="70" t="s">
        <v>77</v>
      </c>
    </row>
    <row r="4" spans="1:2" x14ac:dyDescent="0.25">
      <c r="A4" s="100" t="s">
        <v>70</v>
      </c>
      <c r="B4" s="70" t="s">
        <v>97</v>
      </c>
    </row>
    <row r="5" spans="1:2" x14ac:dyDescent="0.25">
      <c r="A5" s="100" t="s">
        <v>71</v>
      </c>
      <c r="B5" s="70" t="s">
        <v>169</v>
      </c>
    </row>
    <row r="6" spans="1:2" x14ac:dyDescent="0.25">
      <c r="A6" s="100" t="s">
        <v>72</v>
      </c>
      <c r="B6" s="70" t="s">
        <v>96</v>
      </c>
    </row>
    <row r="7" spans="1:2" x14ac:dyDescent="0.25">
      <c r="A7" s="100" t="s">
        <v>73</v>
      </c>
      <c r="B7" s="70" t="s">
        <v>95</v>
      </c>
    </row>
    <row r="8" spans="1:2" x14ac:dyDescent="0.25">
      <c r="A8" s="100" t="s">
        <v>74</v>
      </c>
      <c r="B8" s="70" t="s">
        <v>94</v>
      </c>
    </row>
    <row r="9" spans="1:2" x14ac:dyDescent="0.25">
      <c r="A9" s="100" t="s">
        <v>75</v>
      </c>
      <c r="B9" s="70" t="s">
        <v>93</v>
      </c>
    </row>
    <row r="10" spans="1:2" x14ac:dyDescent="0.25">
      <c r="A10" s="100" t="s">
        <v>76</v>
      </c>
      <c r="B10" s="70" t="s">
        <v>92</v>
      </c>
    </row>
    <row r="11" spans="1:2" x14ac:dyDescent="0.25">
      <c r="A11" s="100" t="s">
        <v>396</v>
      </c>
      <c r="B11" s="70" t="s">
        <v>91</v>
      </c>
    </row>
    <row r="12" spans="1:2" x14ac:dyDescent="0.25">
      <c r="A12" s="100" t="s">
        <v>362</v>
      </c>
      <c r="B12" s="70" t="s">
        <v>90</v>
      </c>
    </row>
  </sheetData>
  <hyperlinks>
    <hyperlink ref="A9" location="'Section 8'!A1" display="Section 8"/>
    <hyperlink ref="A10" location="'Section 9'!A1" display="Section 9"/>
    <hyperlink ref="A12" location="'Section 11'!A1" display="Section 11"/>
    <hyperlink ref="A11" location="'Section 10'!A1" display="Section 10"/>
    <hyperlink ref="A8" location="'Section 7'!A1" display="Section 7"/>
    <hyperlink ref="A3" location="'Section 2'!A1" display="Section 2"/>
    <hyperlink ref="A4" location="'Section 3'!A1" display="Section 3"/>
    <hyperlink ref="A5" location="'Section 4'!A1" display="Section 4"/>
    <hyperlink ref="A6" location="'Section 5'!A1" display="Section 5"/>
    <hyperlink ref="A7" location="'Section 6'!A1" display="Section 6"/>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topLeftCell="A4" workbookViewId="0">
      <selection activeCell="A12" sqref="A12:A13"/>
    </sheetView>
  </sheetViews>
  <sheetFormatPr defaultRowHeight="15" x14ac:dyDescent="0.25"/>
  <cols>
    <col min="1" max="1" width="20.7109375" customWidth="1"/>
    <col min="2" max="2" width="2.7109375" bestFit="1" customWidth="1"/>
  </cols>
  <sheetData>
    <row r="1" spans="1:10" x14ac:dyDescent="0.25">
      <c r="A1" s="200" t="s">
        <v>461</v>
      </c>
      <c r="B1" s="200"/>
      <c r="C1" s="200"/>
      <c r="D1" s="200"/>
      <c r="E1" s="200"/>
      <c r="F1" s="200"/>
      <c r="G1" s="200"/>
      <c r="H1" s="200"/>
      <c r="I1" s="200"/>
      <c r="J1" s="200"/>
    </row>
    <row r="2" spans="1:10" ht="30" customHeight="1" x14ac:dyDescent="0.25">
      <c r="A2" s="20"/>
      <c r="B2" s="21"/>
      <c r="C2" s="208" t="s">
        <v>0</v>
      </c>
      <c r="D2" s="209"/>
      <c r="E2" s="208" t="s">
        <v>1</v>
      </c>
      <c r="F2" s="209"/>
      <c r="G2" s="208" t="s">
        <v>2</v>
      </c>
      <c r="H2" s="209"/>
      <c r="I2" s="210" t="s">
        <v>3</v>
      </c>
      <c r="J2" s="210"/>
    </row>
    <row r="3" spans="1:10" x14ac:dyDescent="0.25">
      <c r="A3" s="22"/>
      <c r="B3" s="23"/>
      <c r="C3" s="24" t="s">
        <v>9</v>
      </c>
      <c r="D3" s="23" t="s">
        <v>10</v>
      </c>
      <c r="E3" s="24" t="s">
        <v>9</v>
      </c>
      <c r="F3" s="25" t="s">
        <v>10</v>
      </c>
      <c r="G3" s="47"/>
      <c r="H3" s="23"/>
      <c r="I3" s="24" t="s">
        <v>9</v>
      </c>
      <c r="J3" s="24" t="s">
        <v>10</v>
      </c>
    </row>
    <row r="4" spans="1:10" x14ac:dyDescent="0.25">
      <c r="A4" s="214" t="s">
        <v>33</v>
      </c>
      <c r="B4" s="31" t="s">
        <v>9</v>
      </c>
      <c r="C4" s="59" t="s">
        <v>16</v>
      </c>
      <c r="D4" s="98" t="s">
        <v>16</v>
      </c>
      <c r="E4" s="36" t="s">
        <v>16</v>
      </c>
      <c r="F4" s="62" t="s">
        <v>16</v>
      </c>
      <c r="G4" s="59" t="s">
        <v>16</v>
      </c>
      <c r="H4" s="98" t="s">
        <v>16</v>
      </c>
      <c r="I4" s="36" t="s">
        <v>16</v>
      </c>
      <c r="J4" s="37" t="s">
        <v>16</v>
      </c>
    </row>
    <row r="5" spans="1:10" x14ac:dyDescent="0.25">
      <c r="A5" s="214"/>
      <c r="B5" s="31" t="s">
        <v>10</v>
      </c>
      <c r="C5" s="59" t="s">
        <v>16</v>
      </c>
      <c r="D5" s="31"/>
      <c r="E5" s="37" t="s">
        <v>16</v>
      </c>
      <c r="F5" s="62"/>
      <c r="G5" s="59" t="s">
        <v>16</v>
      </c>
      <c r="H5" s="31"/>
      <c r="I5" s="37" t="s">
        <v>16</v>
      </c>
      <c r="J5" s="37"/>
    </row>
    <row r="6" spans="1:10" x14ac:dyDescent="0.25">
      <c r="A6" s="217" t="s">
        <v>34</v>
      </c>
      <c r="B6" s="38" t="s">
        <v>9</v>
      </c>
      <c r="C6" s="64">
        <v>14</v>
      </c>
      <c r="D6" s="61">
        <v>3</v>
      </c>
      <c r="E6" s="43" t="s">
        <v>17</v>
      </c>
      <c r="F6" s="61">
        <v>2.9</v>
      </c>
      <c r="G6" s="65" t="s">
        <v>16</v>
      </c>
      <c r="H6" s="38" t="s">
        <v>16</v>
      </c>
      <c r="I6" s="64">
        <v>16</v>
      </c>
      <c r="J6" s="44">
        <v>2.7</v>
      </c>
    </row>
    <row r="7" spans="1:10" x14ac:dyDescent="0.25">
      <c r="A7" s="217"/>
      <c r="B7" s="38" t="s">
        <v>10</v>
      </c>
      <c r="C7" s="44">
        <v>87.5</v>
      </c>
      <c r="D7" s="38"/>
      <c r="E7" s="43">
        <v>12.5</v>
      </c>
      <c r="F7" s="61"/>
      <c r="G7" s="58" t="s">
        <v>16</v>
      </c>
      <c r="H7" s="38"/>
      <c r="I7" s="44">
        <v>100</v>
      </c>
      <c r="J7" s="44"/>
    </row>
    <row r="8" spans="1:10" x14ac:dyDescent="0.25">
      <c r="A8" s="214" t="s">
        <v>35</v>
      </c>
      <c r="B8" s="31" t="s">
        <v>9</v>
      </c>
      <c r="C8" s="66" t="s">
        <v>17</v>
      </c>
      <c r="D8" s="62" t="s">
        <v>28</v>
      </c>
      <c r="E8" s="36" t="s">
        <v>16</v>
      </c>
      <c r="F8" s="62" t="s">
        <v>16</v>
      </c>
      <c r="G8" s="67" t="s">
        <v>16</v>
      </c>
      <c r="H8" s="31" t="s">
        <v>16</v>
      </c>
      <c r="I8" s="66" t="s">
        <v>17</v>
      </c>
      <c r="J8" s="37" t="s">
        <v>28</v>
      </c>
    </row>
    <row r="9" spans="1:10" x14ac:dyDescent="0.25">
      <c r="A9" s="214"/>
      <c r="B9" s="31" t="s">
        <v>10</v>
      </c>
      <c r="C9" s="37">
        <v>100</v>
      </c>
      <c r="D9" s="31"/>
      <c r="E9" s="36" t="s">
        <v>16</v>
      </c>
      <c r="F9" s="62"/>
      <c r="G9" s="56" t="s">
        <v>16</v>
      </c>
      <c r="H9" s="31"/>
      <c r="I9" s="37">
        <v>100</v>
      </c>
      <c r="J9" s="37"/>
    </row>
    <row r="10" spans="1:10" x14ac:dyDescent="0.25">
      <c r="A10" s="215" t="s">
        <v>45</v>
      </c>
      <c r="B10" s="38" t="s">
        <v>9</v>
      </c>
      <c r="C10" s="64" t="s">
        <v>17</v>
      </c>
      <c r="D10" s="61" t="s">
        <v>28</v>
      </c>
      <c r="E10" s="43" t="s">
        <v>16</v>
      </c>
      <c r="F10" s="61" t="s">
        <v>16</v>
      </c>
      <c r="G10" s="58" t="s">
        <v>16</v>
      </c>
      <c r="H10" s="38" t="s">
        <v>16</v>
      </c>
      <c r="I10" s="64" t="s">
        <v>17</v>
      </c>
      <c r="J10" s="44" t="s">
        <v>28</v>
      </c>
    </row>
    <row r="11" spans="1:10" x14ac:dyDescent="0.25">
      <c r="A11" s="215"/>
      <c r="B11" s="38" t="s">
        <v>10</v>
      </c>
      <c r="C11" s="44">
        <v>100</v>
      </c>
      <c r="D11" s="38"/>
      <c r="E11" s="43" t="s">
        <v>16</v>
      </c>
      <c r="F11" s="61"/>
      <c r="G11" s="58" t="s">
        <v>16</v>
      </c>
      <c r="H11" s="38"/>
      <c r="I11" s="44">
        <v>100</v>
      </c>
      <c r="J11" s="44"/>
    </row>
    <row r="12" spans="1:10" x14ac:dyDescent="0.25">
      <c r="A12" s="214" t="s">
        <v>36</v>
      </c>
      <c r="B12" s="31" t="s">
        <v>9</v>
      </c>
      <c r="C12" s="36" t="s">
        <v>16</v>
      </c>
      <c r="D12" s="62" t="s">
        <v>16</v>
      </c>
      <c r="E12" s="36" t="s">
        <v>16</v>
      </c>
      <c r="F12" s="62" t="s">
        <v>16</v>
      </c>
      <c r="G12" s="56" t="s">
        <v>16</v>
      </c>
      <c r="H12" s="31" t="s">
        <v>16</v>
      </c>
      <c r="I12" s="36" t="s">
        <v>16</v>
      </c>
      <c r="J12" s="62" t="s">
        <v>16</v>
      </c>
    </row>
    <row r="13" spans="1:10" x14ac:dyDescent="0.25">
      <c r="A13" s="214"/>
      <c r="B13" s="31" t="s">
        <v>10</v>
      </c>
      <c r="C13" s="36" t="s">
        <v>16</v>
      </c>
      <c r="D13" s="62"/>
      <c r="E13" s="36" t="s">
        <v>16</v>
      </c>
      <c r="F13" s="62"/>
      <c r="G13" s="56" t="s">
        <v>16</v>
      </c>
      <c r="H13" s="31"/>
      <c r="I13" s="36" t="s">
        <v>16</v>
      </c>
      <c r="J13" s="62"/>
    </row>
    <row r="14" spans="1:10" x14ac:dyDescent="0.25">
      <c r="A14" s="215" t="s">
        <v>37</v>
      </c>
      <c r="B14" s="38" t="s">
        <v>9</v>
      </c>
      <c r="C14" s="64">
        <v>36</v>
      </c>
      <c r="D14" s="38">
        <v>7.7</v>
      </c>
      <c r="E14" s="43" t="s">
        <v>17</v>
      </c>
      <c r="F14" s="61">
        <v>2.9</v>
      </c>
      <c r="G14" s="65" t="s">
        <v>17</v>
      </c>
      <c r="H14" s="38">
        <v>6.1</v>
      </c>
      <c r="I14" s="64">
        <v>41</v>
      </c>
      <c r="J14" s="44">
        <v>7</v>
      </c>
    </row>
    <row r="15" spans="1:10" x14ac:dyDescent="0.25">
      <c r="A15" s="215"/>
      <c r="B15" s="38" t="s">
        <v>10</v>
      </c>
      <c r="C15" s="44">
        <v>87.8</v>
      </c>
      <c r="D15" s="38"/>
      <c r="E15" s="43">
        <v>4.9000000000000004</v>
      </c>
      <c r="F15" s="61"/>
      <c r="G15" s="58">
        <v>7.3</v>
      </c>
      <c r="H15" s="38"/>
      <c r="I15" s="44">
        <v>100</v>
      </c>
      <c r="J15" s="44"/>
    </row>
    <row r="16" spans="1:10" x14ac:dyDescent="0.25">
      <c r="A16" s="214" t="s">
        <v>486</v>
      </c>
      <c r="B16" s="31" t="s">
        <v>9</v>
      </c>
      <c r="C16" s="36">
        <v>37</v>
      </c>
      <c r="D16" s="62">
        <v>7.9</v>
      </c>
      <c r="E16" s="36" t="s">
        <v>17</v>
      </c>
      <c r="F16" s="62">
        <v>4.3</v>
      </c>
      <c r="G16" s="48" t="s">
        <v>17</v>
      </c>
      <c r="H16" s="62">
        <v>2</v>
      </c>
      <c r="I16" s="32">
        <v>41</v>
      </c>
      <c r="J16" s="37">
        <v>7</v>
      </c>
    </row>
    <row r="17" spans="1:10" x14ac:dyDescent="0.25">
      <c r="A17" s="214"/>
      <c r="B17" s="31" t="s">
        <v>10</v>
      </c>
      <c r="C17" s="37">
        <v>90.2</v>
      </c>
      <c r="D17" s="31"/>
      <c r="E17" s="37">
        <v>7.3</v>
      </c>
      <c r="F17" s="62"/>
      <c r="G17" s="56">
        <v>2.4</v>
      </c>
      <c r="H17" s="31"/>
      <c r="I17" s="37">
        <v>100</v>
      </c>
      <c r="J17" s="36"/>
    </row>
    <row r="18" spans="1:10" x14ac:dyDescent="0.25">
      <c r="A18" s="215" t="s">
        <v>38</v>
      </c>
      <c r="B18" s="38" t="s">
        <v>9</v>
      </c>
      <c r="C18" s="64">
        <v>7</v>
      </c>
      <c r="D18" s="38">
        <v>1.5</v>
      </c>
      <c r="E18" s="64" t="s">
        <v>16</v>
      </c>
      <c r="F18" s="61" t="s">
        <v>16</v>
      </c>
      <c r="G18" s="65" t="s">
        <v>16</v>
      </c>
      <c r="H18" s="38" t="s">
        <v>16</v>
      </c>
      <c r="I18" s="64">
        <v>7</v>
      </c>
      <c r="J18" s="43">
        <v>1.2</v>
      </c>
    </row>
    <row r="19" spans="1:10" x14ac:dyDescent="0.25">
      <c r="A19" s="215"/>
      <c r="B19" s="38" t="s">
        <v>10</v>
      </c>
      <c r="C19" s="44">
        <v>100</v>
      </c>
      <c r="D19" s="38"/>
      <c r="E19" s="44" t="s">
        <v>16</v>
      </c>
      <c r="F19" s="61"/>
      <c r="G19" s="58" t="s">
        <v>16</v>
      </c>
      <c r="H19" s="38"/>
      <c r="I19" s="44">
        <v>100</v>
      </c>
      <c r="J19" s="43"/>
    </row>
    <row r="20" spans="1:10" x14ac:dyDescent="0.25">
      <c r="A20" s="214" t="s">
        <v>39</v>
      </c>
      <c r="B20" s="31" t="s">
        <v>9</v>
      </c>
      <c r="C20" s="66">
        <v>43</v>
      </c>
      <c r="D20" s="31">
        <v>9.1999999999999993</v>
      </c>
      <c r="E20" s="66" t="s">
        <v>17</v>
      </c>
      <c r="F20" s="62">
        <v>1.4</v>
      </c>
      <c r="G20" s="67" t="s">
        <v>16</v>
      </c>
      <c r="H20" s="62" t="s">
        <v>16</v>
      </c>
      <c r="I20" s="66">
        <v>55</v>
      </c>
      <c r="J20" s="36">
        <v>9.4</v>
      </c>
    </row>
    <row r="21" spans="1:10" x14ac:dyDescent="0.25">
      <c r="A21" s="214"/>
      <c r="B21" s="31" t="s">
        <v>10</v>
      </c>
      <c r="C21" s="37">
        <v>97.7</v>
      </c>
      <c r="D21" s="31"/>
      <c r="E21" s="37">
        <v>2.2999999999999998</v>
      </c>
      <c r="F21" s="62"/>
      <c r="G21" s="56" t="s">
        <v>16</v>
      </c>
      <c r="H21" s="31"/>
      <c r="I21" s="37">
        <v>100</v>
      </c>
      <c r="J21" s="36"/>
    </row>
    <row r="22" spans="1:10" x14ac:dyDescent="0.25">
      <c r="A22" s="215" t="s">
        <v>40</v>
      </c>
      <c r="B22" s="38" t="s">
        <v>9</v>
      </c>
      <c r="C22" s="43">
        <v>74</v>
      </c>
      <c r="D22" s="38">
        <v>15.9</v>
      </c>
      <c r="E22" s="43" t="s">
        <v>17</v>
      </c>
      <c r="F22" s="61">
        <v>7.2</v>
      </c>
      <c r="G22" s="49">
        <v>7</v>
      </c>
      <c r="H22" s="38">
        <v>14.3</v>
      </c>
      <c r="I22" s="42">
        <v>86</v>
      </c>
      <c r="J22" s="43">
        <v>14.7</v>
      </c>
    </row>
    <row r="23" spans="1:10" x14ac:dyDescent="0.25">
      <c r="A23" s="215"/>
      <c r="B23" s="38" t="s">
        <v>10</v>
      </c>
      <c r="C23" s="44">
        <v>86</v>
      </c>
      <c r="D23" s="38"/>
      <c r="E23" s="44">
        <v>5.8</v>
      </c>
      <c r="F23" s="61"/>
      <c r="G23" s="49">
        <v>8.1</v>
      </c>
      <c r="H23" s="38"/>
      <c r="I23" s="44">
        <v>100</v>
      </c>
      <c r="J23" s="43"/>
    </row>
    <row r="24" spans="1:10" x14ac:dyDescent="0.25">
      <c r="A24" s="214" t="s">
        <v>41</v>
      </c>
      <c r="B24" s="31" t="s">
        <v>9</v>
      </c>
      <c r="C24" s="36">
        <v>30</v>
      </c>
      <c r="D24" s="62">
        <v>60.4</v>
      </c>
      <c r="E24" s="36" t="s">
        <v>17</v>
      </c>
      <c r="F24" s="62">
        <v>1.4</v>
      </c>
      <c r="G24" s="48" t="s">
        <v>17</v>
      </c>
      <c r="H24" s="31">
        <v>4.0999999999999996</v>
      </c>
      <c r="I24" s="32">
        <v>33</v>
      </c>
      <c r="J24" s="63">
        <v>5.7</v>
      </c>
    </row>
    <row r="25" spans="1:10" x14ac:dyDescent="0.25">
      <c r="A25" s="214"/>
      <c r="B25" s="31" t="s">
        <v>10</v>
      </c>
      <c r="C25" s="36">
        <v>90.9</v>
      </c>
      <c r="D25" s="31"/>
      <c r="E25" s="37">
        <v>3</v>
      </c>
      <c r="F25" s="62"/>
      <c r="G25" s="56">
        <v>6.1</v>
      </c>
      <c r="H25" s="31"/>
      <c r="I25" s="37">
        <v>100</v>
      </c>
      <c r="J25" s="36"/>
    </row>
    <row r="26" spans="1:10" x14ac:dyDescent="0.25">
      <c r="A26" s="215" t="s">
        <v>42</v>
      </c>
      <c r="B26" s="38" t="s">
        <v>9</v>
      </c>
      <c r="C26" s="43" t="s">
        <v>17</v>
      </c>
      <c r="D26" s="38" t="s">
        <v>28</v>
      </c>
      <c r="E26" s="78" t="s">
        <v>16</v>
      </c>
      <c r="F26" s="79" t="s">
        <v>16</v>
      </c>
      <c r="G26" s="55" t="s">
        <v>17</v>
      </c>
      <c r="H26" s="79">
        <v>2</v>
      </c>
      <c r="I26" s="64" t="s">
        <v>17</v>
      </c>
      <c r="J26" s="38" t="s">
        <v>28</v>
      </c>
    </row>
    <row r="27" spans="1:10" x14ac:dyDescent="0.25">
      <c r="A27" s="215"/>
      <c r="B27" s="38" t="s">
        <v>10</v>
      </c>
      <c r="C27" s="44">
        <v>66.7</v>
      </c>
      <c r="D27" s="38"/>
      <c r="E27" s="78" t="s">
        <v>16</v>
      </c>
      <c r="F27" s="38"/>
      <c r="G27" s="49">
        <v>33.299999999999997</v>
      </c>
      <c r="H27" s="38"/>
      <c r="I27" s="44">
        <v>100</v>
      </c>
      <c r="J27" s="43"/>
    </row>
    <row r="28" spans="1:10" x14ac:dyDescent="0.25">
      <c r="A28" s="214" t="s">
        <v>43</v>
      </c>
      <c r="B28" s="31" t="s">
        <v>9</v>
      </c>
      <c r="C28" s="66">
        <v>11</v>
      </c>
      <c r="D28" s="62">
        <v>2.4</v>
      </c>
      <c r="E28" s="36" t="s">
        <v>16</v>
      </c>
      <c r="F28" s="31" t="s">
        <v>16</v>
      </c>
      <c r="G28" s="48" t="s">
        <v>16</v>
      </c>
      <c r="H28" s="31" t="s">
        <v>16</v>
      </c>
      <c r="I28" s="66">
        <v>11</v>
      </c>
      <c r="J28" s="36">
        <v>1.9</v>
      </c>
    </row>
    <row r="29" spans="1:10" x14ac:dyDescent="0.25">
      <c r="A29" s="214"/>
      <c r="B29" s="31" t="s">
        <v>10</v>
      </c>
      <c r="C29" s="37">
        <v>100</v>
      </c>
      <c r="D29" s="31"/>
      <c r="E29" s="37" t="s">
        <v>16</v>
      </c>
      <c r="F29" s="31"/>
      <c r="G29" s="56" t="s">
        <v>16</v>
      </c>
      <c r="H29" s="31"/>
      <c r="I29" s="37">
        <v>100</v>
      </c>
      <c r="J29" s="36"/>
    </row>
    <row r="30" spans="1:10" x14ac:dyDescent="0.25">
      <c r="A30" s="215" t="s">
        <v>523</v>
      </c>
      <c r="B30" s="38" t="s">
        <v>9</v>
      </c>
      <c r="C30" s="64">
        <v>11</v>
      </c>
      <c r="D30" s="38">
        <v>2.4</v>
      </c>
      <c r="E30" s="43" t="s">
        <v>16</v>
      </c>
      <c r="F30" s="38" t="s">
        <v>16</v>
      </c>
      <c r="G30" s="49" t="s">
        <v>16</v>
      </c>
      <c r="H30" s="61" t="s">
        <v>16</v>
      </c>
      <c r="I30" s="64">
        <v>11</v>
      </c>
      <c r="J30" s="43">
        <v>1.9</v>
      </c>
    </row>
    <row r="31" spans="1:10" x14ac:dyDescent="0.25">
      <c r="A31" s="215"/>
      <c r="B31" s="38" t="s">
        <v>10</v>
      </c>
      <c r="C31" s="44">
        <v>100</v>
      </c>
      <c r="D31" s="38"/>
      <c r="E31" s="43" t="s">
        <v>16</v>
      </c>
      <c r="F31" s="38"/>
      <c r="G31" s="49" t="s">
        <v>16</v>
      </c>
      <c r="H31" s="38"/>
      <c r="I31" s="44">
        <v>100</v>
      </c>
      <c r="J31" s="43"/>
    </row>
    <row r="32" spans="1:10" x14ac:dyDescent="0.25">
      <c r="A32" s="214" t="s">
        <v>524</v>
      </c>
      <c r="B32" s="31" t="s">
        <v>9</v>
      </c>
      <c r="C32" s="66" t="s">
        <v>17</v>
      </c>
      <c r="D32" s="31" t="s">
        <v>28</v>
      </c>
      <c r="E32" s="48" t="s">
        <v>16</v>
      </c>
      <c r="F32" s="48" t="s">
        <v>16</v>
      </c>
      <c r="G32" s="48" t="s">
        <v>16</v>
      </c>
      <c r="H32" s="31" t="s">
        <v>16</v>
      </c>
      <c r="I32" s="66" t="s">
        <v>17</v>
      </c>
      <c r="J32" s="36" t="s">
        <v>28</v>
      </c>
    </row>
    <row r="33" spans="1:10" x14ac:dyDescent="0.25">
      <c r="A33" s="214"/>
      <c r="B33" s="31" t="s">
        <v>10</v>
      </c>
      <c r="C33" s="37">
        <v>100</v>
      </c>
      <c r="D33" s="31"/>
      <c r="E33" s="48" t="s">
        <v>16</v>
      </c>
      <c r="F33" s="48"/>
      <c r="G33" s="48" t="s">
        <v>16</v>
      </c>
      <c r="H33" s="31"/>
      <c r="I33" s="37">
        <v>100</v>
      </c>
      <c r="J33" s="36"/>
    </row>
    <row r="34" spans="1:10" x14ac:dyDescent="0.25">
      <c r="A34" s="215" t="s">
        <v>531</v>
      </c>
      <c r="B34" s="38" t="s">
        <v>9</v>
      </c>
      <c r="C34" s="64" t="s">
        <v>17</v>
      </c>
      <c r="D34" s="38">
        <v>1.1000000000000001</v>
      </c>
      <c r="E34" s="43" t="s">
        <v>16</v>
      </c>
      <c r="F34" s="38" t="s">
        <v>16</v>
      </c>
      <c r="G34" s="49" t="s">
        <v>16</v>
      </c>
      <c r="H34" s="38" t="s">
        <v>16</v>
      </c>
      <c r="I34" s="64" t="s">
        <v>17</v>
      </c>
      <c r="J34" s="43" t="s">
        <v>28</v>
      </c>
    </row>
    <row r="35" spans="1:10" x14ac:dyDescent="0.25">
      <c r="A35" s="215"/>
      <c r="B35" s="38" t="s">
        <v>10</v>
      </c>
      <c r="C35" s="44">
        <v>100</v>
      </c>
      <c r="D35" s="38"/>
      <c r="E35" s="44" t="s">
        <v>16</v>
      </c>
      <c r="F35" s="38"/>
      <c r="G35" s="49" t="s">
        <v>16</v>
      </c>
      <c r="H35" s="38"/>
      <c r="I35" s="44">
        <v>100</v>
      </c>
      <c r="J35" s="43"/>
    </row>
    <row r="36" spans="1:10" x14ac:dyDescent="0.25">
      <c r="A36" s="214" t="s">
        <v>15</v>
      </c>
      <c r="B36" s="31" t="s">
        <v>9</v>
      </c>
      <c r="C36" s="36">
        <v>29</v>
      </c>
      <c r="D36" s="62">
        <v>6.2</v>
      </c>
      <c r="E36" s="36" t="s">
        <v>17</v>
      </c>
      <c r="F36" s="62">
        <v>1.4</v>
      </c>
      <c r="G36" s="48" t="s">
        <v>17</v>
      </c>
      <c r="H36" s="31">
        <v>4.0999999999999996</v>
      </c>
      <c r="I36" s="32">
        <v>32</v>
      </c>
      <c r="J36" s="63">
        <v>5.5</v>
      </c>
    </row>
    <row r="37" spans="1:10" x14ac:dyDescent="0.25">
      <c r="A37" s="214"/>
      <c r="B37" s="31" t="s">
        <v>10</v>
      </c>
      <c r="C37" s="36">
        <v>90.6</v>
      </c>
      <c r="D37" s="31"/>
      <c r="E37" s="36">
        <v>3.1</v>
      </c>
      <c r="F37" s="62"/>
      <c r="G37" s="56">
        <v>6.3</v>
      </c>
      <c r="H37" s="31"/>
      <c r="I37" s="37">
        <v>100</v>
      </c>
      <c r="J37" s="36"/>
    </row>
    <row r="38" spans="1:10" x14ac:dyDescent="0.25">
      <c r="A38" s="215" t="s">
        <v>44</v>
      </c>
      <c r="B38" s="38" t="s">
        <v>9</v>
      </c>
      <c r="C38" s="43">
        <v>44</v>
      </c>
      <c r="D38" s="38">
        <v>9.4</v>
      </c>
      <c r="E38" s="43">
        <v>11</v>
      </c>
      <c r="F38" s="61">
        <v>15.9</v>
      </c>
      <c r="G38" s="55" t="s">
        <v>17</v>
      </c>
      <c r="H38" s="99">
        <v>8.1999999999999993</v>
      </c>
      <c r="I38" s="64">
        <v>59</v>
      </c>
      <c r="J38" s="44">
        <v>9.1999999999999993</v>
      </c>
    </row>
    <row r="39" spans="1:10" x14ac:dyDescent="0.25">
      <c r="A39" s="215"/>
      <c r="B39" s="38" t="s">
        <v>10</v>
      </c>
      <c r="C39" s="44">
        <v>74.599999999999994</v>
      </c>
      <c r="D39" s="38"/>
      <c r="E39" s="43">
        <v>18.600000000000001</v>
      </c>
      <c r="F39" s="38"/>
      <c r="G39" s="49">
        <v>6.8</v>
      </c>
      <c r="H39" s="38"/>
      <c r="I39" s="44">
        <v>100</v>
      </c>
      <c r="J39" s="43"/>
    </row>
    <row r="40" spans="1:10" x14ac:dyDescent="0.25">
      <c r="A40" s="214" t="s">
        <v>46</v>
      </c>
      <c r="B40" s="31" t="s">
        <v>9</v>
      </c>
      <c r="C40" s="36">
        <v>244</v>
      </c>
      <c r="D40" s="31">
        <v>13.5</v>
      </c>
      <c r="E40" s="36">
        <v>7</v>
      </c>
      <c r="F40" s="62">
        <v>10.1</v>
      </c>
      <c r="G40" s="59">
        <v>9</v>
      </c>
      <c r="H40" s="98">
        <v>18.399999999999999</v>
      </c>
      <c r="I40" s="66">
        <v>79</v>
      </c>
      <c r="J40" s="37">
        <v>13.5</v>
      </c>
    </row>
    <row r="41" spans="1:10" x14ac:dyDescent="0.25">
      <c r="A41" s="214"/>
      <c r="B41" s="31" t="s">
        <v>10</v>
      </c>
      <c r="C41" s="37">
        <v>79.7</v>
      </c>
      <c r="D41" s="31"/>
      <c r="E41" s="36">
        <v>8.9</v>
      </c>
      <c r="F41" s="31"/>
      <c r="G41" s="48">
        <v>11.4</v>
      </c>
      <c r="H41" s="31"/>
      <c r="I41" s="37">
        <v>100</v>
      </c>
      <c r="J41" s="36"/>
    </row>
    <row r="42" spans="1:10" x14ac:dyDescent="0.25">
      <c r="A42" s="155" t="s">
        <v>320</v>
      </c>
      <c r="B42" s="155"/>
      <c r="C42" s="155"/>
      <c r="D42" s="155"/>
      <c r="E42" s="155"/>
      <c r="F42" s="155"/>
      <c r="G42" s="155"/>
      <c r="H42" s="155"/>
      <c r="I42" s="155"/>
      <c r="J42" s="155"/>
    </row>
    <row r="43" spans="1:10" x14ac:dyDescent="0.25">
      <c r="A43" s="155" t="s">
        <v>487</v>
      </c>
      <c r="B43" s="155"/>
      <c r="C43" s="155"/>
      <c r="D43" s="155"/>
      <c r="E43" s="155"/>
      <c r="F43" s="155"/>
      <c r="G43" s="155"/>
      <c r="H43" s="155"/>
      <c r="I43" s="155"/>
      <c r="J43" s="155"/>
    </row>
    <row r="44" spans="1:10" x14ac:dyDescent="0.25">
      <c r="A44" s="218" t="s">
        <v>516</v>
      </c>
      <c r="B44" s="218"/>
      <c r="C44" s="218"/>
      <c r="D44" s="218"/>
      <c r="E44" s="218"/>
      <c r="F44" s="218"/>
      <c r="G44" s="218"/>
      <c r="H44" s="218"/>
      <c r="I44" s="218"/>
      <c r="J44" s="218"/>
    </row>
    <row r="45" spans="1:10" x14ac:dyDescent="0.25">
      <c r="A45" s="218"/>
      <c r="B45" s="218"/>
      <c r="C45" s="218"/>
      <c r="D45" s="218"/>
      <c r="E45" s="218"/>
      <c r="F45" s="218"/>
      <c r="G45" s="218"/>
      <c r="H45" s="218"/>
      <c r="I45" s="218"/>
      <c r="J45" s="218"/>
    </row>
    <row r="46" spans="1:10" x14ac:dyDescent="0.25">
      <c r="C46" s="152"/>
      <c r="D46" s="126" t="s">
        <v>170</v>
      </c>
      <c r="E46" s="152"/>
    </row>
    <row r="47" spans="1:10" x14ac:dyDescent="0.25">
      <c r="C47" s="126" t="s">
        <v>315</v>
      </c>
      <c r="D47" s="152"/>
      <c r="E47" s="126" t="s">
        <v>316</v>
      </c>
    </row>
  </sheetData>
  <mergeCells count="25">
    <mergeCell ref="A44:J45"/>
    <mergeCell ref="A20:A21"/>
    <mergeCell ref="A22:A23"/>
    <mergeCell ref="A24:A25"/>
    <mergeCell ref="A26:A27"/>
    <mergeCell ref="A28:A29"/>
    <mergeCell ref="A30:A31"/>
    <mergeCell ref="A32:A33"/>
    <mergeCell ref="A34:A35"/>
    <mergeCell ref="A36:A37"/>
    <mergeCell ref="A38:A39"/>
    <mergeCell ref="A40:A41"/>
    <mergeCell ref="A1:J1"/>
    <mergeCell ref="A18:A19"/>
    <mergeCell ref="C2:D2"/>
    <mergeCell ref="E2:F2"/>
    <mergeCell ref="G2:H2"/>
    <mergeCell ref="I2:J2"/>
    <mergeCell ref="A4:A5"/>
    <mergeCell ref="A6:A7"/>
    <mergeCell ref="A8:A9"/>
    <mergeCell ref="A10:A11"/>
    <mergeCell ref="A12:A13"/>
    <mergeCell ref="A14:A15"/>
    <mergeCell ref="A16:A17"/>
  </mergeCells>
  <hyperlinks>
    <hyperlink ref="D46" location="Contents!A1" display="Contents"/>
    <hyperlink ref="C47" location="'Table 2.6'!A1" display="Last "/>
    <hyperlink ref="E47" location="'Table 2.8'!A1" display=" Next"/>
  </hyperlinks>
  <pageMargins left="0.70866141732283472" right="0.70866141732283472" top="0.74803149606299213" bottom="0.74803149606299213" header="0.31496062992125984" footer="0.31496062992125984"/>
  <pageSetup paperSize="9" scale="90"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C19" sqref="C19"/>
    </sheetView>
  </sheetViews>
  <sheetFormatPr defaultRowHeight="15" x14ac:dyDescent="0.25"/>
  <cols>
    <col min="1" max="1" width="20.7109375" customWidth="1"/>
    <col min="2" max="2" width="2.7109375" bestFit="1" customWidth="1"/>
  </cols>
  <sheetData>
    <row r="1" spans="1:14" ht="30" customHeight="1" x14ac:dyDescent="0.25">
      <c r="A1" s="219" t="s">
        <v>351</v>
      </c>
      <c r="B1" s="219"/>
      <c r="C1" s="219"/>
      <c r="D1" s="219"/>
      <c r="E1" s="219"/>
      <c r="F1" s="219"/>
      <c r="G1" s="219"/>
      <c r="H1" s="219"/>
      <c r="I1" s="219"/>
      <c r="J1" s="219"/>
      <c r="K1" s="219"/>
      <c r="L1" s="219"/>
      <c r="M1" s="219"/>
      <c r="N1" s="219"/>
    </row>
    <row r="2" spans="1:14" ht="30" customHeight="1" x14ac:dyDescent="0.25">
      <c r="A2" s="20"/>
      <c r="B2" s="21"/>
      <c r="C2" s="208" t="s">
        <v>4</v>
      </c>
      <c r="D2" s="209"/>
      <c r="E2" s="208" t="s">
        <v>5</v>
      </c>
      <c r="F2" s="209"/>
      <c r="G2" s="208" t="s">
        <v>6</v>
      </c>
      <c r="H2" s="209"/>
      <c r="I2" s="208" t="s">
        <v>7</v>
      </c>
      <c r="J2" s="209"/>
      <c r="K2" s="208" t="s">
        <v>8</v>
      </c>
      <c r="L2" s="209"/>
      <c r="M2" s="210"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24" t="s">
        <v>158</v>
      </c>
      <c r="B4" s="31" t="s">
        <v>9</v>
      </c>
      <c r="C4" s="66">
        <v>44</v>
      </c>
      <c r="D4" s="62">
        <v>66.7</v>
      </c>
      <c r="E4" s="48">
        <v>55</v>
      </c>
      <c r="F4" s="62">
        <v>69.599999999999994</v>
      </c>
      <c r="G4" s="48">
        <v>82</v>
      </c>
      <c r="H4" s="62">
        <v>62.6</v>
      </c>
      <c r="I4" s="36">
        <v>78</v>
      </c>
      <c r="J4" s="62">
        <v>64.5</v>
      </c>
      <c r="K4" s="67">
        <v>151</v>
      </c>
      <c r="L4" s="31">
        <v>80.7</v>
      </c>
      <c r="M4" s="66">
        <v>410</v>
      </c>
      <c r="N4" s="37">
        <v>70.2</v>
      </c>
    </row>
    <row r="5" spans="1:14" x14ac:dyDescent="0.25">
      <c r="A5" s="224"/>
      <c r="B5" s="31" t="s">
        <v>10</v>
      </c>
      <c r="C5" s="37">
        <v>10.7</v>
      </c>
      <c r="D5" s="31"/>
      <c r="E5" s="56">
        <v>13.4</v>
      </c>
      <c r="F5" s="31"/>
      <c r="G5" s="56">
        <v>20</v>
      </c>
      <c r="H5" s="31"/>
      <c r="I5" s="37">
        <v>19</v>
      </c>
      <c r="J5" s="62"/>
      <c r="K5" s="56">
        <v>36.799999999999997</v>
      </c>
      <c r="L5" s="31"/>
      <c r="M5" s="37">
        <v>100</v>
      </c>
      <c r="N5" s="37"/>
    </row>
    <row r="6" spans="1:14" x14ac:dyDescent="0.25">
      <c r="A6" s="223" t="s">
        <v>198</v>
      </c>
      <c r="B6" s="104" t="s">
        <v>9</v>
      </c>
      <c r="C6" s="105" t="s">
        <v>17</v>
      </c>
      <c r="D6" s="106">
        <v>7.6</v>
      </c>
      <c r="E6" s="117" t="s">
        <v>17</v>
      </c>
      <c r="F6" s="106">
        <v>1.3</v>
      </c>
      <c r="G6" s="117">
        <v>16</v>
      </c>
      <c r="H6" s="106">
        <v>12.2</v>
      </c>
      <c r="I6" s="105">
        <v>9</v>
      </c>
      <c r="J6" s="106">
        <v>7.4</v>
      </c>
      <c r="K6" s="107">
        <v>12</v>
      </c>
      <c r="L6" s="106">
        <v>6.4</v>
      </c>
      <c r="M6" s="109">
        <v>43</v>
      </c>
      <c r="N6" s="110">
        <v>7.4</v>
      </c>
    </row>
    <row r="7" spans="1:14" x14ac:dyDescent="0.25">
      <c r="A7" s="223"/>
      <c r="B7" s="104" t="s">
        <v>10</v>
      </c>
      <c r="C7" s="110">
        <v>11.6</v>
      </c>
      <c r="D7" s="104"/>
      <c r="E7" s="108">
        <v>2.2999999999999998</v>
      </c>
      <c r="F7" s="104"/>
      <c r="G7" s="108">
        <v>37.200000000000003</v>
      </c>
      <c r="H7" s="104"/>
      <c r="I7" s="110">
        <v>20.9</v>
      </c>
      <c r="J7" s="106"/>
      <c r="K7" s="108">
        <v>27.9</v>
      </c>
      <c r="L7" s="104"/>
      <c r="M7" s="110">
        <v>100</v>
      </c>
      <c r="N7" s="105"/>
    </row>
    <row r="8" spans="1:14" x14ac:dyDescent="0.25">
      <c r="A8" s="224" t="s">
        <v>160</v>
      </c>
      <c r="B8" s="31" t="s">
        <v>9</v>
      </c>
      <c r="C8" s="36">
        <v>11</v>
      </c>
      <c r="D8" s="62">
        <v>16.7</v>
      </c>
      <c r="E8" s="48">
        <v>6</v>
      </c>
      <c r="F8" s="62">
        <v>7.6</v>
      </c>
      <c r="G8" s="48">
        <v>12</v>
      </c>
      <c r="H8" s="62">
        <v>9.1999999999999993</v>
      </c>
      <c r="I8" s="36">
        <v>15</v>
      </c>
      <c r="J8" s="62">
        <v>12.4</v>
      </c>
      <c r="K8" s="59">
        <v>7</v>
      </c>
      <c r="L8" s="116">
        <v>3.7</v>
      </c>
      <c r="M8" s="66">
        <v>51</v>
      </c>
      <c r="N8" s="37">
        <v>8.6999999999999993</v>
      </c>
    </row>
    <row r="9" spans="1:14" x14ac:dyDescent="0.25">
      <c r="A9" s="224"/>
      <c r="B9" s="31" t="s">
        <v>10</v>
      </c>
      <c r="C9" s="37">
        <v>21.6</v>
      </c>
      <c r="D9" s="31"/>
      <c r="E9" s="56">
        <v>11.8</v>
      </c>
      <c r="F9" s="31"/>
      <c r="G9" s="56">
        <v>23.5</v>
      </c>
      <c r="H9" s="31"/>
      <c r="I9" s="36">
        <v>29.4</v>
      </c>
      <c r="J9" s="31"/>
      <c r="K9" s="56">
        <v>13.7</v>
      </c>
      <c r="L9" s="31"/>
      <c r="M9" s="37">
        <v>100</v>
      </c>
      <c r="N9" s="36"/>
    </row>
    <row r="10" spans="1:14" x14ac:dyDescent="0.25">
      <c r="A10" s="223" t="s">
        <v>110</v>
      </c>
      <c r="B10" s="104" t="s">
        <v>9</v>
      </c>
      <c r="C10" s="105">
        <v>6</v>
      </c>
      <c r="D10" s="106">
        <v>9.1</v>
      </c>
      <c r="E10" s="140">
        <v>17</v>
      </c>
      <c r="F10" s="106">
        <v>21.5</v>
      </c>
      <c r="G10" s="117">
        <v>21</v>
      </c>
      <c r="H10" s="106">
        <v>16</v>
      </c>
      <c r="I10" s="117">
        <v>19</v>
      </c>
      <c r="J10" s="106">
        <v>15.7</v>
      </c>
      <c r="K10" s="107">
        <v>17</v>
      </c>
      <c r="L10" s="104">
        <v>9.1</v>
      </c>
      <c r="M10" s="109">
        <v>80</v>
      </c>
      <c r="N10" s="111">
        <v>13.7</v>
      </c>
    </row>
    <row r="11" spans="1:14" x14ac:dyDescent="0.25">
      <c r="A11" s="223"/>
      <c r="B11" s="104" t="s">
        <v>10</v>
      </c>
      <c r="C11" s="105">
        <v>7.5</v>
      </c>
      <c r="D11" s="104"/>
      <c r="E11" s="108">
        <v>21.3</v>
      </c>
      <c r="F11" s="104"/>
      <c r="G11" s="108">
        <v>26.3</v>
      </c>
      <c r="H11" s="104"/>
      <c r="I11" s="108">
        <v>23.8</v>
      </c>
      <c r="J11" s="104"/>
      <c r="K11" s="108">
        <v>21.3</v>
      </c>
      <c r="L11" s="104"/>
      <c r="M11" s="110">
        <v>100</v>
      </c>
      <c r="N11" s="105"/>
    </row>
    <row r="12" spans="1:14" x14ac:dyDescent="0.25">
      <c r="A12" s="87" t="s">
        <v>3</v>
      </c>
      <c r="B12" s="145" t="s">
        <v>9</v>
      </c>
      <c r="C12" s="88">
        <v>66</v>
      </c>
      <c r="D12" s="96">
        <v>100</v>
      </c>
      <c r="E12" s="88">
        <v>79</v>
      </c>
      <c r="F12" s="96">
        <v>100</v>
      </c>
      <c r="G12" s="88">
        <v>131</v>
      </c>
      <c r="H12" s="96">
        <v>100</v>
      </c>
      <c r="I12" s="88">
        <v>121</v>
      </c>
      <c r="J12" s="96">
        <v>100</v>
      </c>
      <c r="K12" s="88">
        <v>187</v>
      </c>
      <c r="L12" s="96">
        <v>100</v>
      </c>
      <c r="M12" s="88">
        <v>584</v>
      </c>
      <c r="N12" s="89">
        <v>100</v>
      </c>
    </row>
    <row r="13" spans="1:14" x14ac:dyDescent="0.25">
      <c r="A13" s="87"/>
      <c r="B13" s="145" t="s">
        <v>10</v>
      </c>
      <c r="C13" s="89">
        <v>11.3</v>
      </c>
      <c r="D13" s="145"/>
      <c r="E13" s="89">
        <v>13.5</v>
      </c>
      <c r="F13" s="145"/>
      <c r="G13" s="89">
        <v>22.4</v>
      </c>
      <c r="H13" s="145"/>
      <c r="I13" s="89">
        <v>20.7</v>
      </c>
      <c r="J13" s="145"/>
      <c r="K13" s="89">
        <v>32</v>
      </c>
      <c r="L13" s="145"/>
      <c r="M13" s="89">
        <v>100</v>
      </c>
      <c r="N13" s="146"/>
    </row>
    <row r="14" spans="1:14" x14ac:dyDescent="0.25">
      <c r="A14" s="69" t="s">
        <v>320</v>
      </c>
      <c r="B14" s="69"/>
      <c r="C14" s="69"/>
      <c r="D14" s="69"/>
      <c r="E14" s="69"/>
      <c r="F14" s="69"/>
      <c r="G14" s="69"/>
      <c r="H14" s="69"/>
      <c r="I14" s="69"/>
      <c r="J14" s="69"/>
      <c r="K14" s="69"/>
      <c r="L14" s="69"/>
      <c r="M14" s="69"/>
      <c r="N14" s="69"/>
    </row>
    <row r="15" spans="1:14" x14ac:dyDescent="0.25">
      <c r="C15" s="153"/>
      <c r="D15" s="126" t="s">
        <v>170</v>
      </c>
      <c r="E15" s="126"/>
    </row>
    <row r="16" spans="1:14" x14ac:dyDescent="0.25">
      <c r="C16" s="126" t="s">
        <v>315</v>
      </c>
      <c r="D16" s="126"/>
      <c r="E16" s="126" t="s">
        <v>316</v>
      </c>
    </row>
  </sheetData>
  <mergeCells count="11">
    <mergeCell ref="A1:N1"/>
    <mergeCell ref="A4:A5"/>
    <mergeCell ref="A6:A7"/>
    <mergeCell ref="A8:A9"/>
    <mergeCell ref="A10:A11"/>
    <mergeCell ref="C2:D2"/>
    <mergeCell ref="E2:F2"/>
    <mergeCell ref="G2:H2"/>
    <mergeCell ref="I2:J2"/>
    <mergeCell ref="K2:L2"/>
    <mergeCell ref="M2:N2"/>
  </mergeCells>
  <hyperlinks>
    <hyperlink ref="D15" location="Contents!A1" display="Contents"/>
    <hyperlink ref="C16" location="'Table 11.3'!A1" display="Last "/>
    <hyperlink ref="E16" location="'Table 11.5'!A1" display=" Next"/>
  </hyperlinks>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E20" sqref="E20"/>
    </sheetView>
  </sheetViews>
  <sheetFormatPr defaultRowHeight="15" x14ac:dyDescent="0.25"/>
  <cols>
    <col min="1" max="1" width="20.7109375" customWidth="1"/>
    <col min="2" max="2" width="2.7109375" bestFit="1" customWidth="1"/>
  </cols>
  <sheetData>
    <row r="1" spans="1:14" ht="30" customHeight="1" x14ac:dyDescent="0.25">
      <c r="A1" s="219" t="s">
        <v>350</v>
      </c>
      <c r="B1" s="219"/>
      <c r="C1" s="219"/>
      <c r="D1" s="219"/>
      <c r="E1" s="219"/>
      <c r="F1" s="219"/>
      <c r="G1" s="219"/>
      <c r="H1" s="219"/>
      <c r="I1" s="219"/>
      <c r="J1" s="219"/>
      <c r="K1" s="219"/>
      <c r="L1" s="219"/>
      <c r="M1" s="219"/>
      <c r="N1" s="219"/>
    </row>
    <row r="2" spans="1:14" ht="30" customHeight="1" x14ac:dyDescent="0.25">
      <c r="A2" s="20"/>
      <c r="B2" s="21"/>
      <c r="C2" s="208" t="s">
        <v>4</v>
      </c>
      <c r="D2" s="209"/>
      <c r="E2" s="208" t="s">
        <v>5</v>
      </c>
      <c r="F2" s="209"/>
      <c r="G2" s="208" t="s">
        <v>6</v>
      </c>
      <c r="H2" s="209"/>
      <c r="I2" s="208" t="s">
        <v>7</v>
      </c>
      <c r="J2" s="209"/>
      <c r="K2" s="208" t="s">
        <v>8</v>
      </c>
      <c r="L2" s="209"/>
      <c r="M2" s="210"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24" t="s">
        <v>158</v>
      </c>
      <c r="B4" s="31" t="s">
        <v>9</v>
      </c>
      <c r="C4" s="66">
        <v>53</v>
      </c>
      <c r="D4" s="62">
        <v>80.3</v>
      </c>
      <c r="E4" s="48">
        <v>72</v>
      </c>
      <c r="F4" s="62">
        <v>91.1</v>
      </c>
      <c r="G4" s="48">
        <v>115</v>
      </c>
      <c r="H4" s="62">
        <v>87.8</v>
      </c>
      <c r="I4" s="36">
        <v>101</v>
      </c>
      <c r="J4" s="62">
        <v>83.5</v>
      </c>
      <c r="K4" s="67">
        <v>171</v>
      </c>
      <c r="L4" s="31">
        <v>91.4</v>
      </c>
      <c r="M4" s="66">
        <v>512</v>
      </c>
      <c r="N4" s="37">
        <v>87.6</v>
      </c>
    </row>
    <row r="5" spans="1:14" x14ac:dyDescent="0.25">
      <c r="A5" s="224"/>
      <c r="B5" s="31" t="s">
        <v>10</v>
      </c>
      <c r="C5" s="37">
        <v>10.4</v>
      </c>
      <c r="D5" s="31"/>
      <c r="E5" s="56">
        <v>14.1</v>
      </c>
      <c r="F5" s="31"/>
      <c r="G5" s="56">
        <v>22.5</v>
      </c>
      <c r="H5" s="31"/>
      <c r="I5" s="37">
        <v>19.7</v>
      </c>
      <c r="J5" s="62"/>
      <c r="K5" s="56">
        <v>33.4</v>
      </c>
      <c r="L5" s="31"/>
      <c r="M5" s="37">
        <v>100</v>
      </c>
      <c r="N5" s="37"/>
    </row>
    <row r="6" spans="1:14" x14ac:dyDescent="0.25">
      <c r="A6" s="223" t="s">
        <v>198</v>
      </c>
      <c r="B6" s="104" t="s">
        <v>9</v>
      </c>
      <c r="C6" s="105" t="s">
        <v>17</v>
      </c>
      <c r="D6" s="106">
        <v>4.5</v>
      </c>
      <c r="E6" s="117" t="s">
        <v>17</v>
      </c>
      <c r="F6" s="106">
        <v>2.5</v>
      </c>
      <c r="G6" s="117">
        <v>6</v>
      </c>
      <c r="H6" s="106">
        <v>4.5999999999999996</v>
      </c>
      <c r="I6" s="105" t="s">
        <v>17</v>
      </c>
      <c r="J6" s="106">
        <v>2.5</v>
      </c>
      <c r="K6" s="107">
        <v>6</v>
      </c>
      <c r="L6" s="106">
        <v>3.2</v>
      </c>
      <c r="M6" s="109">
        <v>20</v>
      </c>
      <c r="N6" s="110">
        <v>3.4</v>
      </c>
    </row>
    <row r="7" spans="1:14" x14ac:dyDescent="0.25">
      <c r="A7" s="223"/>
      <c r="B7" s="104" t="s">
        <v>10</v>
      </c>
      <c r="C7" s="110">
        <v>15</v>
      </c>
      <c r="D7" s="104"/>
      <c r="E7" s="108">
        <v>10</v>
      </c>
      <c r="F7" s="104"/>
      <c r="G7" s="108">
        <v>30</v>
      </c>
      <c r="H7" s="104"/>
      <c r="I7" s="110">
        <v>15</v>
      </c>
      <c r="J7" s="106"/>
      <c r="K7" s="108">
        <v>30</v>
      </c>
      <c r="L7" s="104"/>
      <c r="M7" s="110">
        <v>100</v>
      </c>
      <c r="N7" s="105"/>
    </row>
    <row r="8" spans="1:14" x14ac:dyDescent="0.25">
      <c r="A8" s="224" t="s">
        <v>160</v>
      </c>
      <c r="B8" s="31" t="s">
        <v>9</v>
      </c>
      <c r="C8" s="36">
        <v>9</v>
      </c>
      <c r="D8" s="62">
        <v>13.6</v>
      </c>
      <c r="E8" s="48" t="s">
        <v>17</v>
      </c>
      <c r="F8" s="62">
        <v>1.3</v>
      </c>
      <c r="G8" s="48" t="s">
        <v>17</v>
      </c>
      <c r="H8" s="62">
        <v>2.2999999999999998</v>
      </c>
      <c r="I8" s="36">
        <v>9</v>
      </c>
      <c r="J8" s="62">
        <v>7.4</v>
      </c>
      <c r="K8" s="59" t="s">
        <v>17</v>
      </c>
      <c r="L8" s="116">
        <v>2.1</v>
      </c>
      <c r="M8" s="66">
        <v>26</v>
      </c>
      <c r="N8" s="37">
        <v>4.5</v>
      </c>
    </row>
    <row r="9" spans="1:14" x14ac:dyDescent="0.25">
      <c r="A9" s="224"/>
      <c r="B9" s="31" t="s">
        <v>10</v>
      </c>
      <c r="C9" s="37">
        <v>34.6</v>
      </c>
      <c r="D9" s="31"/>
      <c r="E9" s="56">
        <v>3.8</v>
      </c>
      <c r="F9" s="31"/>
      <c r="G9" s="56">
        <v>11.5</v>
      </c>
      <c r="H9" s="31"/>
      <c r="I9" s="36">
        <v>34.6</v>
      </c>
      <c r="J9" s="31"/>
      <c r="K9" s="56">
        <v>15.4</v>
      </c>
      <c r="L9" s="31"/>
      <c r="M9" s="37">
        <v>100</v>
      </c>
      <c r="N9" s="36"/>
    </row>
    <row r="10" spans="1:14" x14ac:dyDescent="0.25">
      <c r="A10" s="223" t="s">
        <v>110</v>
      </c>
      <c r="B10" s="104" t="s">
        <v>9</v>
      </c>
      <c r="C10" s="105" t="s">
        <v>17</v>
      </c>
      <c r="D10" s="106">
        <v>1.5</v>
      </c>
      <c r="E10" s="140" t="s">
        <v>17</v>
      </c>
      <c r="F10" s="106">
        <v>5.0999999999999996</v>
      </c>
      <c r="G10" s="117">
        <v>7</v>
      </c>
      <c r="H10" s="106">
        <v>5.3</v>
      </c>
      <c r="I10" s="117">
        <v>8</v>
      </c>
      <c r="J10" s="106">
        <v>6.6</v>
      </c>
      <c r="K10" s="107">
        <v>6</v>
      </c>
      <c r="L10" s="104">
        <v>3.2</v>
      </c>
      <c r="M10" s="109">
        <v>26</v>
      </c>
      <c r="N10" s="111">
        <v>4.5</v>
      </c>
    </row>
    <row r="11" spans="1:14" x14ac:dyDescent="0.25">
      <c r="A11" s="223"/>
      <c r="B11" s="104" t="s">
        <v>10</v>
      </c>
      <c r="C11" s="105">
        <v>3.8</v>
      </c>
      <c r="D11" s="104"/>
      <c r="E11" s="108">
        <v>15.4</v>
      </c>
      <c r="F11" s="104"/>
      <c r="G11" s="108">
        <v>26.9</v>
      </c>
      <c r="H11" s="104"/>
      <c r="I11" s="108">
        <v>30.8</v>
      </c>
      <c r="J11" s="104"/>
      <c r="K11" s="108">
        <v>23.1</v>
      </c>
      <c r="L11" s="104"/>
      <c r="M11" s="110">
        <v>100</v>
      </c>
      <c r="N11" s="105"/>
    </row>
    <row r="12" spans="1:14" x14ac:dyDescent="0.25">
      <c r="A12" s="87" t="s">
        <v>3</v>
      </c>
      <c r="B12" s="145" t="s">
        <v>9</v>
      </c>
      <c r="C12" s="88">
        <v>66</v>
      </c>
      <c r="D12" s="96">
        <v>100</v>
      </c>
      <c r="E12" s="88">
        <v>79</v>
      </c>
      <c r="F12" s="96">
        <v>100</v>
      </c>
      <c r="G12" s="88">
        <v>131</v>
      </c>
      <c r="H12" s="96">
        <v>100</v>
      </c>
      <c r="I12" s="88">
        <v>121</v>
      </c>
      <c r="J12" s="96">
        <v>100</v>
      </c>
      <c r="K12" s="88">
        <v>187</v>
      </c>
      <c r="L12" s="96">
        <v>100</v>
      </c>
      <c r="M12" s="88">
        <v>584</v>
      </c>
      <c r="N12" s="89">
        <v>100</v>
      </c>
    </row>
    <row r="13" spans="1:14" x14ac:dyDescent="0.25">
      <c r="A13" s="87"/>
      <c r="B13" s="145" t="s">
        <v>10</v>
      </c>
      <c r="C13" s="89">
        <v>11.3</v>
      </c>
      <c r="D13" s="145"/>
      <c r="E13" s="89">
        <v>13.5</v>
      </c>
      <c r="F13" s="145"/>
      <c r="G13" s="89">
        <v>22.4</v>
      </c>
      <c r="H13" s="145"/>
      <c r="I13" s="89">
        <v>20.7</v>
      </c>
      <c r="J13" s="145"/>
      <c r="K13" s="89">
        <v>32</v>
      </c>
      <c r="L13" s="145"/>
      <c r="M13" s="89">
        <v>100</v>
      </c>
      <c r="N13" s="146"/>
    </row>
    <row r="14" spans="1:14" x14ac:dyDescent="0.25">
      <c r="A14" s="69" t="s">
        <v>320</v>
      </c>
      <c r="B14" s="69"/>
      <c r="C14" s="69"/>
      <c r="D14" s="69"/>
      <c r="E14" s="69"/>
      <c r="F14" s="69"/>
      <c r="G14" s="69"/>
      <c r="H14" s="69"/>
      <c r="I14" s="69"/>
      <c r="J14" s="69"/>
      <c r="K14" s="69"/>
      <c r="L14" s="69"/>
      <c r="M14" s="69"/>
      <c r="N14" s="69"/>
    </row>
    <row r="15" spans="1:14" x14ac:dyDescent="0.25">
      <c r="C15" s="153"/>
      <c r="D15" s="126" t="s">
        <v>170</v>
      </c>
      <c r="E15" s="126"/>
    </row>
    <row r="16" spans="1:14" x14ac:dyDescent="0.25">
      <c r="C16" s="126" t="s">
        <v>315</v>
      </c>
      <c r="D16" s="126"/>
      <c r="E16" s="126" t="s">
        <v>316</v>
      </c>
    </row>
  </sheetData>
  <mergeCells count="11">
    <mergeCell ref="A1:N1"/>
    <mergeCell ref="A4:A5"/>
    <mergeCell ref="A6:A7"/>
    <mergeCell ref="A8:A9"/>
    <mergeCell ref="A10:A11"/>
    <mergeCell ref="C2:D2"/>
    <mergeCell ref="E2:F2"/>
    <mergeCell ref="G2:H2"/>
    <mergeCell ref="I2:J2"/>
    <mergeCell ref="K2:L2"/>
    <mergeCell ref="M2:N2"/>
  </mergeCells>
  <hyperlinks>
    <hyperlink ref="D15" location="Contents!A1" display="Contents"/>
    <hyperlink ref="C16" location="'Table 11.4'!A1" display="Last "/>
    <hyperlink ref="E16" location="'Table 11.6'!A1" display=" Next"/>
  </hyperlinks>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C15" sqref="C15:E16"/>
    </sheetView>
  </sheetViews>
  <sheetFormatPr defaultRowHeight="15" x14ac:dyDescent="0.25"/>
  <cols>
    <col min="1" max="1" width="20.7109375" customWidth="1"/>
    <col min="2" max="2" width="2.7109375" bestFit="1" customWidth="1"/>
  </cols>
  <sheetData>
    <row r="1" spans="1:14" ht="30" customHeight="1" x14ac:dyDescent="0.25">
      <c r="A1" s="219" t="s">
        <v>349</v>
      </c>
      <c r="B1" s="219"/>
      <c r="C1" s="219"/>
      <c r="D1" s="219"/>
      <c r="E1" s="219"/>
      <c r="F1" s="219"/>
      <c r="G1" s="219"/>
      <c r="H1" s="219"/>
      <c r="I1" s="219"/>
      <c r="J1" s="219"/>
      <c r="K1" s="219"/>
      <c r="L1" s="219"/>
      <c r="M1" s="219"/>
      <c r="N1" s="219"/>
    </row>
    <row r="2" spans="1:14" ht="30" customHeight="1" x14ac:dyDescent="0.25">
      <c r="A2" s="20"/>
      <c r="B2" s="21"/>
      <c r="C2" s="208" t="s">
        <v>4</v>
      </c>
      <c r="D2" s="209"/>
      <c r="E2" s="208" t="s">
        <v>5</v>
      </c>
      <c r="F2" s="209"/>
      <c r="G2" s="208" t="s">
        <v>6</v>
      </c>
      <c r="H2" s="209"/>
      <c r="I2" s="208" t="s">
        <v>7</v>
      </c>
      <c r="J2" s="209"/>
      <c r="K2" s="208" t="s">
        <v>8</v>
      </c>
      <c r="L2" s="209"/>
      <c r="M2" s="210"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24" t="s">
        <v>158</v>
      </c>
      <c r="B4" s="31" t="s">
        <v>9</v>
      </c>
      <c r="C4" s="66">
        <v>36</v>
      </c>
      <c r="D4" s="62">
        <v>54.5</v>
      </c>
      <c r="E4" s="48">
        <v>66</v>
      </c>
      <c r="F4" s="62">
        <v>83.5</v>
      </c>
      <c r="G4" s="48">
        <v>102</v>
      </c>
      <c r="H4" s="62">
        <v>77.900000000000006</v>
      </c>
      <c r="I4" s="36">
        <v>78</v>
      </c>
      <c r="J4" s="62">
        <v>64.5</v>
      </c>
      <c r="K4" s="67">
        <v>150</v>
      </c>
      <c r="L4" s="31">
        <v>80.2</v>
      </c>
      <c r="M4" s="66">
        <v>432</v>
      </c>
      <c r="N4" s="37">
        <v>74</v>
      </c>
    </row>
    <row r="5" spans="1:14" x14ac:dyDescent="0.25">
      <c r="A5" s="224"/>
      <c r="B5" s="31" t="s">
        <v>10</v>
      </c>
      <c r="C5" s="37">
        <v>8.3000000000000007</v>
      </c>
      <c r="D5" s="31"/>
      <c r="E5" s="56">
        <v>15.3</v>
      </c>
      <c r="F5" s="31"/>
      <c r="G5" s="56">
        <v>23.6</v>
      </c>
      <c r="H5" s="31"/>
      <c r="I5" s="37">
        <v>18.100000000000001</v>
      </c>
      <c r="J5" s="62"/>
      <c r="K5" s="56">
        <v>34.700000000000003</v>
      </c>
      <c r="L5" s="31"/>
      <c r="M5" s="37">
        <v>100</v>
      </c>
      <c r="N5" s="37"/>
    </row>
    <row r="6" spans="1:14" x14ac:dyDescent="0.25">
      <c r="A6" s="223" t="s">
        <v>198</v>
      </c>
      <c r="B6" s="104" t="s">
        <v>9</v>
      </c>
      <c r="C6" s="105">
        <v>8</v>
      </c>
      <c r="D6" s="106">
        <v>12.1</v>
      </c>
      <c r="E6" s="117" t="s">
        <v>17</v>
      </c>
      <c r="F6" s="106">
        <v>6.3</v>
      </c>
      <c r="G6" s="117" t="s">
        <v>17</v>
      </c>
      <c r="H6" s="106">
        <v>3.8</v>
      </c>
      <c r="I6" s="105" t="s">
        <v>17</v>
      </c>
      <c r="J6" s="106">
        <v>1.7</v>
      </c>
      <c r="K6" s="107">
        <v>11</v>
      </c>
      <c r="L6" s="106">
        <v>5.9</v>
      </c>
      <c r="M6" s="109">
        <v>31</v>
      </c>
      <c r="N6" s="110">
        <v>5.3</v>
      </c>
    </row>
    <row r="7" spans="1:14" x14ac:dyDescent="0.25">
      <c r="A7" s="223"/>
      <c r="B7" s="104" t="s">
        <v>10</v>
      </c>
      <c r="C7" s="110">
        <v>25.8</v>
      </c>
      <c r="D7" s="104"/>
      <c r="E7" s="108">
        <v>16.100000000000001</v>
      </c>
      <c r="F7" s="104"/>
      <c r="G7" s="108">
        <v>16.100000000000001</v>
      </c>
      <c r="H7" s="104"/>
      <c r="I7" s="110">
        <v>6.5</v>
      </c>
      <c r="J7" s="106"/>
      <c r="K7" s="108">
        <v>35.5</v>
      </c>
      <c r="L7" s="104"/>
      <c r="M7" s="110">
        <v>100</v>
      </c>
      <c r="N7" s="105"/>
    </row>
    <row r="8" spans="1:14" x14ac:dyDescent="0.25">
      <c r="A8" s="224" t="s">
        <v>160</v>
      </c>
      <c r="B8" s="31" t="s">
        <v>9</v>
      </c>
      <c r="C8" s="36">
        <v>22</v>
      </c>
      <c r="D8" s="62">
        <v>33.299999999999997</v>
      </c>
      <c r="E8" s="48" t="s">
        <v>17</v>
      </c>
      <c r="F8" s="62">
        <v>6.3</v>
      </c>
      <c r="G8" s="48">
        <v>16</v>
      </c>
      <c r="H8" s="62">
        <v>12.2</v>
      </c>
      <c r="I8" s="36">
        <v>31</v>
      </c>
      <c r="J8" s="62">
        <v>25.6</v>
      </c>
      <c r="K8" s="59">
        <v>15</v>
      </c>
      <c r="L8" s="116">
        <v>8</v>
      </c>
      <c r="M8" s="66">
        <v>89</v>
      </c>
      <c r="N8" s="37">
        <v>15.2</v>
      </c>
    </row>
    <row r="9" spans="1:14" x14ac:dyDescent="0.25">
      <c r="A9" s="224"/>
      <c r="B9" s="31" t="s">
        <v>10</v>
      </c>
      <c r="C9" s="37">
        <v>24.7</v>
      </c>
      <c r="D9" s="31"/>
      <c r="E9" s="56">
        <v>5.6</v>
      </c>
      <c r="F9" s="31"/>
      <c r="G9" s="56">
        <v>18</v>
      </c>
      <c r="H9" s="31"/>
      <c r="I9" s="36">
        <v>34.799999999999997</v>
      </c>
      <c r="J9" s="31"/>
      <c r="K9" s="56">
        <v>16.899999999999999</v>
      </c>
      <c r="L9" s="31"/>
      <c r="M9" s="37">
        <v>100</v>
      </c>
      <c r="N9" s="36"/>
    </row>
    <row r="10" spans="1:14" x14ac:dyDescent="0.25">
      <c r="A10" s="223" t="s">
        <v>110</v>
      </c>
      <c r="B10" s="104" t="s">
        <v>9</v>
      </c>
      <c r="C10" s="105" t="s">
        <v>16</v>
      </c>
      <c r="D10" s="106" t="s">
        <v>16</v>
      </c>
      <c r="E10" s="140" t="s">
        <v>17</v>
      </c>
      <c r="F10" s="106">
        <v>3.8</v>
      </c>
      <c r="G10" s="117">
        <v>8</v>
      </c>
      <c r="H10" s="106">
        <v>6.1</v>
      </c>
      <c r="I10" s="117">
        <v>10</v>
      </c>
      <c r="J10" s="106">
        <v>8.3000000000000007</v>
      </c>
      <c r="K10" s="107">
        <v>11</v>
      </c>
      <c r="L10" s="104">
        <v>6.9</v>
      </c>
      <c r="M10" s="109">
        <v>32</v>
      </c>
      <c r="N10" s="111">
        <v>5.5</v>
      </c>
    </row>
    <row r="11" spans="1:14" x14ac:dyDescent="0.25">
      <c r="A11" s="223"/>
      <c r="B11" s="104" t="s">
        <v>10</v>
      </c>
      <c r="C11" s="105" t="s">
        <v>16</v>
      </c>
      <c r="D11" s="104"/>
      <c r="E11" s="108">
        <v>9.4</v>
      </c>
      <c r="F11" s="104"/>
      <c r="G11" s="108">
        <v>25</v>
      </c>
      <c r="H11" s="104"/>
      <c r="I11" s="108">
        <v>31.3</v>
      </c>
      <c r="J11" s="104"/>
      <c r="K11" s="108">
        <v>34.4</v>
      </c>
      <c r="L11" s="104"/>
      <c r="M11" s="110">
        <v>100</v>
      </c>
      <c r="N11" s="105"/>
    </row>
    <row r="12" spans="1:14" x14ac:dyDescent="0.25">
      <c r="A12" s="87" t="s">
        <v>3</v>
      </c>
      <c r="B12" s="145" t="s">
        <v>9</v>
      </c>
      <c r="C12" s="88">
        <v>66</v>
      </c>
      <c r="D12" s="96">
        <v>100</v>
      </c>
      <c r="E12" s="88">
        <v>79</v>
      </c>
      <c r="F12" s="96">
        <v>100</v>
      </c>
      <c r="G12" s="88">
        <v>131</v>
      </c>
      <c r="H12" s="96">
        <v>100</v>
      </c>
      <c r="I12" s="88">
        <v>121</v>
      </c>
      <c r="J12" s="96">
        <v>100</v>
      </c>
      <c r="K12" s="88">
        <v>187</v>
      </c>
      <c r="L12" s="96">
        <v>100</v>
      </c>
      <c r="M12" s="88">
        <v>584</v>
      </c>
      <c r="N12" s="89">
        <v>100</v>
      </c>
    </row>
    <row r="13" spans="1:14" x14ac:dyDescent="0.25">
      <c r="A13" s="87"/>
      <c r="B13" s="145" t="s">
        <v>10</v>
      </c>
      <c r="C13" s="89">
        <v>11.3</v>
      </c>
      <c r="D13" s="145"/>
      <c r="E13" s="89">
        <v>13.5</v>
      </c>
      <c r="F13" s="145"/>
      <c r="G13" s="89">
        <v>22.4</v>
      </c>
      <c r="H13" s="145"/>
      <c r="I13" s="89">
        <v>20.7</v>
      </c>
      <c r="J13" s="145"/>
      <c r="K13" s="89">
        <v>32</v>
      </c>
      <c r="L13" s="145"/>
      <c r="M13" s="89">
        <v>100</v>
      </c>
      <c r="N13" s="146"/>
    </row>
    <row r="14" spans="1:14" x14ac:dyDescent="0.25">
      <c r="A14" s="69" t="s">
        <v>320</v>
      </c>
      <c r="B14" s="69"/>
      <c r="C14" s="69"/>
      <c r="D14" s="69"/>
      <c r="E14" s="69"/>
      <c r="F14" s="69"/>
      <c r="G14" s="69"/>
      <c r="H14" s="69"/>
      <c r="I14" s="69"/>
      <c r="J14" s="69"/>
      <c r="K14" s="69"/>
      <c r="L14" s="69"/>
      <c r="M14" s="69"/>
      <c r="N14" s="69"/>
    </row>
    <row r="15" spans="1:14" x14ac:dyDescent="0.25">
      <c r="C15" s="153"/>
      <c r="D15" s="126" t="s">
        <v>170</v>
      </c>
      <c r="E15" s="126"/>
    </row>
    <row r="16" spans="1:14" x14ac:dyDescent="0.25">
      <c r="C16" s="126" t="s">
        <v>315</v>
      </c>
      <c r="D16" s="126"/>
      <c r="E16" s="126" t="s">
        <v>316</v>
      </c>
    </row>
  </sheetData>
  <mergeCells count="11">
    <mergeCell ref="A1:N1"/>
    <mergeCell ref="A4:A5"/>
    <mergeCell ref="A6:A7"/>
    <mergeCell ref="A8:A9"/>
    <mergeCell ref="A10:A11"/>
    <mergeCell ref="C2:D2"/>
    <mergeCell ref="E2:F2"/>
    <mergeCell ref="G2:H2"/>
    <mergeCell ref="I2:J2"/>
    <mergeCell ref="K2:L2"/>
    <mergeCell ref="M2:N2"/>
  </mergeCells>
  <hyperlinks>
    <hyperlink ref="D15" location="Contents!A1" display="Contents"/>
    <hyperlink ref="C16" location="'Table 11.5'!A1" display="Last "/>
    <hyperlink ref="E16" location="'Table 11.7'!A1" display=" Next"/>
  </hyperlinks>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workbookViewId="0">
      <selection activeCell="C16" sqref="C16:E17"/>
    </sheetView>
  </sheetViews>
  <sheetFormatPr defaultRowHeight="15" x14ac:dyDescent="0.25"/>
  <cols>
    <col min="1" max="1" width="20.7109375" customWidth="1"/>
    <col min="2" max="2" width="2.7109375" bestFit="1" customWidth="1"/>
  </cols>
  <sheetData>
    <row r="1" spans="1:14" ht="30" customHeight="1" x14ac:dyDescent="0.25">
      <c r="A1" s="219" t="s">
        <v>348</v>
      </c>
      <c r="B1" s="219"/>
      <c r="C1" s="219"/>
      <c r="D1" s="219"/>
      <c r="E1" s="219"/>
      <c r="F1" s="219"/>
      <c r="G1" s="219"/>
      <c r="H1" s="219"/>
      <c r="I1" s="219"/>
      <c r="J1" s="219"/>
      <c r="K1" s="219"/>
      <c r="L1" s="219"/>
      <c r="M1" s="219"/>
      <c r="N1" s="219"/>
    </row>
    <row r="2" spans="1:14" ht="30" customHeight="1" x14ac:dyDescent="0.25">
      <c r="A2" s="20"/>
      <c r="B2" s="21"/>
      <c r="C2" s="208" t="s">
        <v>4</v>
      </c>
      <c r="D2" s="209"/>
      <c r="E2" s="208" t="s">
        <v>5</v>
      </c>
      <c r="F2" s="209"/>
      <c r="G2" s="208" t="s">
        <v>6</v>
      </c>
      <c r="H2" s="209"/>
      <c r="I2" s="208" t="s">
        <v>7</v>
      </c>
      <c r="J2" s="209"/>
      <c r="K2" s="208" t="s">
        <v>8</v>
      </c>
      <c r="L2" s="209"/>
      <c r="M2" s="210"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24" t="s">
        <v>158</v>
      </c>
      <c r="B4" s="31" t="s">
        <v>9</v>
      </c>
      <c r="C4" s="66">
        <v>38</v>
      </c>
      <c r="D4" s="62">
        <v>76</v>
      </c>
      <c r="E4" s="48">
        <v>65</v>
      </c>
      <c r="F4" s="62">
        <v>92.9</v>
      </c>
      <c r="G4" s="48">
        <v>40</v>
      </c>
      <c r="H4" s="62">
        <v>81.599999999999994</v>
      </c>
      <c r="I4" s="36">
        <v>36</v>
      </c>
      <c r="J4" s="62">
        <v>80</v>
      </c>
      <c r="K4" s="67">
        <v>32</v>
      </c>
      <c r="L4" s="31">
        <v>84.2</v>
      </c>
      <c r="M4" s="66">
        <v>211</v>
      </c>
      <c r="N4" s="37">
        <v>83.7</v>
      </c>
    </row>
    <row r="5" spans="1:14" x14ac:dyDescent="0.25">
      <c r="A5" s="224"/>
      <c r="B5" s="31" t="s">
        <v>10</v>
      </c>
      <c r="C5" s="37">
        <v>18</v>
      </c>
      <c r="D5" s="31"/>
      <c r="E5" s="56">
        <v>30.8</v>
      </c>
      <c r="F5" s="31"/>
      <c r="G5" s="56">
        <v>19</v>
      </c>
      <c r="H5" s="31"/>
      <c r="I5" s="37">
        <v>17.100000000000001</v>
      </c>
      <c r="J5" s="62"/>
      <c r="K5" s="56">
        <v>15.2</v>
      </c>
      <c r="L5" s="31"/>
      <c r="M5" s="37">
        <v>100</v>
      </c>
      <c r="N5" s="37"/>
    </row>
    <row r="6" spans="1:14" x14ac:dyDescent="0.25">
      <c r="A6" s="223" t="s">
        <v>198</v>
      </c>
      <c r="B6" s="104" t="s">
        <v>9</v>
      </c>
      <c r="C6" s="105" t="s">
        <v>17</v>
      </c>
      <c r="D6" s="106">
        <v>6</v>
      </c>
      <c r="E6" s="117" t="s">
        <v>17</v>
      </c>
      <c r="F6" s="106">
        <v>2.9</v>
      </c>
      <c r="G6" s="117" t="s">
        <v>17</v>
      </c>
      <c r="H6" s="106">
        <v>8.1999999999999993</v>
      </c>
      <c r="I6" s="105" t="s">
        <v>17</v>
      </c>
      <c r="J6" s="106">
        <v>8.9</v>
      </c>
      <c r="K6" s="107" t="s">
        <v>17</v>
      </c>
      <c r="L6" s="106">
        <v>7.9</v>
      </c>
      <c r="M6" s="109">
        <v>16</v>
      </c>
      <c r="N6" s="110">
        <v>6.3</v>
      </c>
    </row>
    <row r="7" spans="1:14" x14ac:dyDescent="0.25">
      <c r="A7" s="223"/>
      <c r="B7" s="104" t="s">
        <v>10</v>
      </c>
      <c r="C7" s="110">
        <v>18.8</v>
      </c>
      <c r="D7" s="104"/>
      <c r="E7" s="108">
        <v>12.5</v>
      </c>
      <c r="F7" s="104"/>
      <c r="G7" s="108">
        <v>25</v>
      </c>
      <c r="H7" s="104"/>
      <c r="I7" s="110">
        <v>25</v>
      </c>
      <c r="J7" s="106"/>
      <c r="K7" s="108">
        <v>18.8</v>
      </c>
      <c r="L7" s="104"/>
      <c r="M7" s="110">
        <v>100</v>
      </c>
      <c r="N7" s="105"/>
    </row>
    <row r="8" spans="1:14" x14ac:dyDescent="0.25">
      <c r="A8" s="224" t="s">
        <v>160</v>
      </c>
      <c r="B8" s="31" t="s">
        <v>9</v>
      </c>
      <c r="C8" s="36">
        <v>8</v>
      </c>
      <c r="D8" s="62">
        <v>16</v>
      </c>
      <c r="E8" s="48" t="s">
        <v>17</v>
      </c>
      <c r="F8" s="62">
        <v>1.4</v>
      </c>
      <c r="G8" s="48" t="s">
        <v>17</v>
      </c>
      <c r="H8" s="62">
        <v>4.0999999999999996</v>
      </c>
      <c r="I8" s="36" t="s">
        <v>17</v>
      </c>
      <c r="J8" s="62">
        <v>6.7</v>
      </c>
      <c r="K8" s="59" t="s">
        <v>16</v>
      </c>
      <c r="L8" s="116" t="s">
        <v>16</v>
      </c>
      <c r="M8" s="66">
        <v>14</v>
      </c>
      <c r="N8" s="37">
        <v>5.6</v>
      </c>
    </row>
    <row r="9" spans="1:14" x14ac:dyDescent="0.25">
      <c r="A9" s="224"/>
      <c r="B9" s="31" t="s">
        <v>10</v>
      </c>
      <c r="C9" s="37">
        <v>57.1</v>
      </c>
      <c r="D9" s="31"/>
      <c r="E9" s="56">
        <v>7.1</v>
      </c>
      <c r="F9" s="31"/>
      <c r="G9" s="56">
        <v>14.3</v>
      </c>
      <c r="H9" s="31"/>
      <c r="I9" s="36">
        <v>21.4</v>
      </c>
      <c r="J9" s="31"/>
      <c r="K9" s="56" t="s">
        <v>16</v>
      </c>
      <c r="L9" s="31"/>
      <c r="M9" s="37">
        <v>100</v>
      </c>
      <c r="N9" s="36"/>
    </row>
    <row r="10" spans="1:14" x14ac:dyDescent="0.25">
      <c r="A10" s="223" t="s">
        <v>110</v>
      </c>
      <c r="B10" s="104" t="s">
        <v>9</v>
      </c>
      <c r="C10" s="105" t="s">
        <v>17</v>
      </c>
      <c r="D10" s="106">
        <v>2</v>
      </c>
      <c r="E10" s="140" t="s">
        <v>17</v>
      </c>
      <c r="F10" s="106">
        <v>2.9</v>
      </c>
      <c r="G10" s="117" t="s">
        <v>17</v>
      </c>
      <c r="H10" s="106">
        <v>6.1</v>
      </c>
      <c r="I10" s="117" t="s">
        <v>17</v>
      </c>
      <c r="J10" s="106">
        <v>4.4000000000000004</v>
      </c>
      <c r="K10" s="107" t="s">
        <v>17</v>
      </c>
      <c r="L10" s="104">
        <v>7.9</v>
      </c>
      <c r="M10" s="109">
        <v>11</v>
      </c>
      <c r="N10" s="111">
        <v>4.4000000000000004</v>
      </c>
    </row>
    <row r="11" spans="1:14" x14ac:dyDescent="0.25">
      <c r="A11" s="223"/>
      <c r="B11" s="104" t="s">
        <v>10</v>
      </c>
      <c r="C11" s="105">
        <v>9.1</v>
      </c>
      <c r="D11" s="104"/>
      <c r="E11" s="108">
        <v>18.2</v>
      </c>
      <c r="F11" s="104"/>
      <c r="G11" s="108">
        <v>27.3</v>
      </c>
      <c r="H11" s="104"/>
      <c r="I11" s="108">
        <v>18.2</v>
      </c>
      <c r="J11" s="104"/>
      <c r="K11" s="108">
        <v>27.3</v>
      </c>
      <c r="L11" s="104"/>
      <c r="M11" s="110">
        <v>100</v>
      </c>
      <c r="N11" s="105"/>
    </row>
    <row r="12" spans="1:14" x14ac:dyDescent="0.25">
      <c r="A12" s="87" t="s">
        <v>3</v>
      </c>
      <c r="B12" s="145" t="s">
        <v>9</v>
      </c>
      <c r="C12" s="88">
        <v>50</v>
      </c>
      <c r="D12" s="96">
        <v>100</v>
      </c>
      <c r="E12" s="88">
        <v>70</v>
      </c>
      <c r="F12" s="96">
        <v>100</v>
      </c>
      <c r="G12" s="88">
        <v>49</v>
      </c>
      <c r="H12" s="96">
        <v>100</v>
      </c>
      <c r="I12" s="88">
        <v>45</v>
      </c>
      <c r="J12" s="96">
        <v>100</v>
      </c>
      <c r="K12" s="88">
        <v>38</v>
      </c>
      <c r="L12" s="96">
        <v>100</v>
      </c>
      <c r="M12" s="88">
        <v>252</v>
      </c>
      <c r="N12" s="89">
        <v>100</v>
      </c>
    </row>
    <row r="13" spans="1:14" x14ac:dyDescent="0.25">
      <c r="A13" s="87"/>
      <c r="B13" s="145" t="s">
        <v>10</v>
      </c>
      <c r="C13" s="89">
        <v>19.8</v>
      </c>
      <c r="D13" s="145"/>
      <c r="E13" s="89">
        <v>27.8</v>
      </c>
      <c r="F13" s="145"/>
      <c r="G13" s="89">
        <v>19.399999999999999</v>
      </c>
      <c r="H13" s="145"/>
      <c r="I13" s="89">
        <v>17.899999999999999</v>
      </c>
      <c r="J13" s="145"/>
      <c r="K13" s="89">
        <v>15.1</v>
      </c>
      <c r="L13" s="145"/>
      <c r="M13" s="89">
        <v>100</v>
      </c>
      <c r="N13" s="146"/>
    </row>
    <row r="14" spans="1:14" x14ac:dyDescent="0.25">
      <c r="A14" s="69" t="s">
        <v>296</v>
      </c>
      <c r="B14" s="69"/>
      <c r="C14" s="69"/>
      <c r="D14" s="69"/>
      <c r="E14" s="69"/>
      <c r="F14" s="69"/>
      <c r="G14" s="69"/>
      <c r="H14" s="69"/>
      <c r="I14" s="69"/>
      <c r="J14" s="69"/>
      <c r="K14" s="69"/>
      <c r="L14" s="69"/>
      <c r="M14" s="69"/>
      <c r="N14" s="69"/>
    </row>
    <row r="16" spans="1:14" x14ac:dyDescent="0.25">
      <c r="C16" s="153"/>
      <c r="D16" s="126" t="s">
        <v>170</v>
      </c>
      <c r="E16" s="126"/>
    </row>
    <row r="17" spans="3:5" x14ac:dyDescent="0.25">
      <c r="C17" s="126" t="s">
        <v>315</v>
      </c>
      <c r="D17" s="126"/>
      <c r="E17" s="126" t="s">
        <v>316</v>
      </c>
    </row>
  </sheetData>
  <mergeCells count="11">
    <mergeCell ref="A1:N1"/>
    <mergeCell ref="A4:A5"/>
    <mergeCell ref="A6:A7"/>
    <mergeCell ref="A8:A9"/>
    <mergeCell ref="A10:A11"/>
    <mergeCell ref="C2:D2"/>
    <mergeCell ref="E2:F2"/>
    <mergeCell ref="G2:H2"/>
    <mergeCell ref="I2:J2"/>
    <mergeCell ref="K2:L2"/>
    <mergeCell ref="M2:N2"/>
  </mergeCells>
  <hyperlinks>
    <hyperlink ref="D16" location="Contents!A1" display="Contents"/>
    <hyperlink ref="C17" location="'Table 11.6'!A1" display="Last "/>
    <hyperlink ref="E17" location="'Table 11.8'!A1" display=" Next"/>
  </hyperlinks>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opLeftCell="B1" workbookViewId="0">
      <selection activeCell="C12" sqref="C12:E13"/>
    </sheetView>
  </sheetViews>
  <sheetFormatPr defaultRowHeight="15" x14ac:dyDescent="0.25"/>
  <cols>
    <col min="2" max="2" width="2.7109375" bestFit="1" customWidth="1"/>
  </cols>
  <sheetData>
    <row r="1" spans="1:14" x14ac:dyDescent="0.25">
      <c r="A1" s="69" t="s">
        <v>347</v>
      </c>
      <c r="B1" s="69"/>
      <c r="C1" s="69"/>
      <c r="D1" s="69"/>
      <c r="E1" s="69"/>
      <c r="F1" s="69"/>
      <c r="G1" s="69"/>
      <c r="H1" s="69"/>
      <c r="I1" s="69"/>
      <c r="J1" s="69"/>
      <c r="K1" s="69"/>
      <c r="L1" s="69"/>
      <c r="M1" s="69"/>
      <c r="N1" s="69"/>
    </row>
    <row r="2" spans="1:14" ht="30" customHeight="1" x14ac:dyDescent="0.25">
      <c r="A2" s="20"/>
      <c r="B2" s="21"/>
      <c r="C2" s="208" t="s">
        <v>4</v>
      </c>
      <c r="D2" s="209"/>
      <c r="E2" s="208" t="s">
        <v>5</v>
      </c>
      <c r="F2" s="209"/>
      <c r="G2" s="208" t="s">
        <v>6</v>
      </c>
      <c r="H2" s="209"/>
      <c r="I2" s="208" t="s">
        <v>7</v>
      </c>
      <c r="J2" s="209"/>
      <c r="K2" s="208" t="s">
        <v>8</v>
      </c>
      <c r="L2" s="209"/>
      <c r="M2" s="210"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24" t="s">
        <v>48</v>
      </c>
      <c r="B4" s="31" t="s">
        <v>9</v>
      </c>
      <c r="C4" s="66">
        <v>60</v>
      </c>
      <c r="D4" s="62">
        <v>90.9</v>
      </c>
      <c r="E4" s="48">
        <v>79</v>
      </c>
      <c r="F4" s="31">
        <v>100</v>
      </c>
      <c r="G4" s="48">
        <v>128</v>
      </c>
      <c r="H4" s="62">
        <v>97.7</v>
      </c>
      <c r="I4" s="36">
        <v>115</v>
      </c>
      <c r="J4" s="62">
        <v>95</v>
      </c>
      <c r="K4" s="67">
        <v>185</v>
      </c>
      <c r="L4" s="31">
        <v>97.3</v>
      </c>
      <c r="M4" s="66">
        <v>564</v>
      </c>
      <c r="N4" s="37">
        <v>96.6</v>
      </c>
    </row>
    <row r="5" spans="1:14" x14ac:dyDescent="0.25">
      <c r="A5" s="224"/>
      <c r="B5" s="31" t="s">
        <v>10</v>
      </c>
      <c r="C5" s="37">
        <v>10.6</v>
      </c>
      <c r="D5" s="31"/>
      <c r="E5" s="56">
        <v>14</v>
      </c>
      <c r="F5" s="31"/>
      <c r="G5" s="56">
        <v>22.7</v>
      </c>
      <c r="H5" s="31"/>
      <c r="I5" s="36">
        <v>20.399999999999999</v>
      </c>
      <c r="J5" s="62"/>
      <c r="K5" s="56">
        <v>32.299999999999997</v>
      </c>
      <c r="L5" s="31"/>
      <c r="M5" s="37">
        <v>100</v>
      </c>
      <c r="N5" s="37"/>
    </row>
    <row r="6" spans="1:14" x14ac:dyDescent="0.25">
      <c r="A6" s="223" t="s">
        <v>47</v>
      </c>
      <c r="B6" s="104" t="s">
        <v>9</v>
      </c>
      <c r="C6" s="105">
        <v>6</v>
      </c>
      <c r="D6" s="106">
        <v>9.1</v>
      </c>
      <c r="E6" s="117" t="s">
        <v>16</v>
      </c>
      <c r="F6" s="106" t="s">
        <v>16</v>
      </c>
      <c r="G6" s="117" t="s">
        <v>17</v>
      </c>
      <c r="H6" s="106">
        <v>2.2999999999999998</v>
      </c>
      <c r="I6" s="105">
        <v>6</v>
      </c>
      <c r="J6" s="106">
        <v>5</v>
      </c>
      <c r="K6" s="107" t="s">
        <v>17</v>
      </c>
      <c r="L6" s="106">
        <v>2.7</v>
      </c>
      <c r="M6" s="109">
        <v>20</v>
      </c>
      <c r="N6" s="110">
        <v>3.4</v>
      </c>
    </row>
    <row r="7" spans="1:14" x14ac:dyDescent="0.25">
      <c r="A7" s="223"/>
      <c r="B7" s="104" t="s">
        <v>10</v>
      </c>
      <c r="C7" s="110">
        <v>30</v>
      </c>
      <c r="D7" s="104"/>
      <c r="E7" s="108" t="s">
        <v>16</v>
      </c>
      <c r="F7" s="104"/>
      <c r="G7" s="108">
        <v>15</v>
      </c>
      <c r="H7" s="104"/>
      <c r="I7" s="110">
        <v>2.7</v>
      </c>
      <c r="J7" s="106"/>
      <c r="K7" s="108">
        <v>25</v>
      </c>
      <c r="L7" s="104"/>
      <c r="M7" s="110">
        <v>100</v>
      </c>
      <c r="N7" s="105"/>
    </row>
    <row r="8" spans="1:14" x14ac:dyDescent="0.25">
      <c r="A8" s="87" t="s">
        <v>3</v>
      </c>
      <c r="B8" s="145" t="s">
        <v>9</v>
      </c>
      <c r="C8" s="88">
        <v>66</v>
      </c>
      <c r="D8" s="96">
        <v>100</v>
      </c>
      <c r="E8" s="88">
        <v>79</v>
      </c>
      <c r="F8" s="96">
        <v>100</v>
      </c>
      <c r="G8" s="88">
        <v>131</v>
      </c>
      <c r="H8" s="96">
        <v>100</v>
      </c>
      <c r="I8" s="88">
        <v>121</v>
      </c>
      <c r="J8" s="96">
        <v>100</v>
      </c>
      <c r="K8" s="88">
        <v>187</v>
      </c>
      <c r="L8" s="96">
        <v>100</v>
      </c>
      <c r="M8" s="88">
        <v>584</v>
      </c>
      <c r="N8" s="89">
        <v>100</v>
      </c>
    </row>
    <row r="9" spans="1:14" x14ac:dyDescent="0.25">
      <c r="A9" s="87"/>
      <c r="B9" s="145" t="s">
        <v>10</v>
      </c>
      <c r="C9" s="89">
        <v>11.3</v>
      </c>
      <c r="D9" s="145"/>
      <c r="E9" s="89">
        <v>13.5</v>
      </c>
      <c r="F9" s="145"/>
      <c r="G9" s="89">
        <v>22.4</v>
      </c>
      <c r="H9" s="145"/>
      <c r="I9" s="89">
        <v>20.7</v>
      </c>
      <c r="J9" s="145"/>
      <c r="K9" s="146">
        <v>32</v>
      </c>
      <c r="L9" s="145"/>
      <c r="M9" s="89">
        <v>100</v>
      </c>
      <c r="N9" s="146"/>
    </row>
    <row r="10" spans="1:14" x14ac:dyDescent="0.25">
      <c r="A10" t="s">
        <v>320</v>
      </c>
    </row>
    <row r="12" spans="1:14" x14ac:dyDescent="0.25">
      <c r="C12" s="153"/>
      <c r="D12" s="126" t="s">
        <v>170</v>
      </c>
      <c r="E12" s="126"/>
    </row>
    <row r="13" spans="1:14" x14ac:dyDescent="0.25">
      <c r="C13" s="126" t="s">
        <v>315</v>
      </c>
      <c r="D13" s="126"/>
      <c r="E13" s="126" t="s">
        <v>316</v>
      </c>
    </row>
  </sheetData>
  <mergeCells count="8">
    <mergeCell ref="I2:J2"/>
    <mergeCell ref="K2:L2"/>
    <mergeCell ref="M2:N2"/>
    <mergeCell ref="A4:A5"/>
    <mergeCell ref="A6:A7"/>
    <mergeCell ref="C2:D2"/>
    <mergeCell ref="E2:F2"/>
    <mergeCell ref="G2:H2"/>
  </mergeCells>
  <hyperlinks>
    <hyperlink ref="D12" location="Contents!A1" display="Contents"/>
    <hyperlink ref="C13" location="'Table 11.7'!A1" display="Last "/>
    <hyperlink ref="E13" location="'Table 11.9'!A1" display=" Next"/>
  </hyperlinks>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C32" sqref="C32"/>
    </sheetView>
  </sheetViews>
  <sheetFormatPr defaultRowHeight="15" x14ac:dyDescent="0.25"/>
  <cols>
    <col min="1" max="1" width="20.7109375" customWidth="1"/>
    <col min="2" max="2" width="2.7109375" bestFit="1" customWidth="1"/>
  </cols>
  <sheetData>
    <row r="1" spans="1:14" x14ac:dyDescent="0.25">
      <c r="A1" s="232" t="s">
        <v>346</v>
      </c>
      <c r="B1" s="232"/>
      <c r="C1" s="232"/>
      <c r="D1" s="232"/>
      <c r="E1" s="232"/>
      <c r="F1" s="232"/>
      <c r="G1" s="232"/>
      <c r="H1" s="232"/>
      <c r="I1" s="232"/>
      <c r="J1" s="232"/>
      <c r="K1" s="232"/>
      <c r="L1" s="232"/>
      <c r="M1" s="232"/>
      <c r="N1" s="232"/>
    </row>
    <row r="2" spans="1:14" s="69" customFormat="1" ht="30" customHeight="1" x14ac:dyDescent="0.25">
      <c r="A2" s="20"/>
      <c r="B2" s="21"/>
      <c r="C2" s="208" t="s">
        <v>4</v>
      </c>
      <c r="D2" s="209"/>
      <c r="E2" s="208" t="s">
        <v>5</v>
      </c>
      <c r="F2" s="209"/>
      <c r="G2" s="208" t="s">
        <v>6</v>
      </c>
      <c r="H2" s="209"/>
      <c r="I2" s="208" t="s">
        <v>7</v>
      </c>
      <c r="J2" s="209"/>
      <c r="K2" s="208" t="s">
        <v>8</v>
      </c>
      <c r="L2" s="209"/>
      <c r="M2" s="208" t="s">
        <v>3</v>
      </c>
      <c r="N2" s="210"/>
    </row>
    <row r="3" spans="1:14" s="69" customFormat="1"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s="69" customFormat="1" ht="15" customHeight="1" x14ac:dyDescent="0.25">
      <c r="A4" s="224" t="s">
        <v>299</v>
      </c>
      <c r="B4" s="31" t="s">
        <v>9</v>
      </c>
      <c r="C4" s="66">
        <v>56</v>
      </c>
      <c r="D4" s="62">
        <v>84.8</v>
      </c>
      <c r="E4" s="48">
        <v>71</v>
      </c>
      <c r="F4" s="62">
        <v>89.9</v>
      </c>
      <c r="G4" s="48">
        <v>116</v>
      </c>
      <c r="H4" s="62">
        <v>88.5</v>
      </c>
      <c r="I4" s="36">
        <v>93</v>
      </c>
      <c r="J4" s="62">
        <v>76.900000000000006</v>
      </c>
      <c r="K4" s="67">
        <v>164</v>
      </c>
      <c r="L4" s="62">
        <v>87.7</v>
      </c>
      <c r="M4" s="66">
        <v>500</v>
      </c>
      <c r="N4" s="37">
        <v>85.6</v>
      </c>
    </row>
    <row r="5" spans="1:14" s="69" customFormat="1" x14ac:dyDescent="0.25">
      <c r="A5" s="224"/>
      <c r="B5" s="31" t="s">
        <v>10</v>
      </c>
      <c r="C5" s="37">
        <v>11.2</v>
      </c>
      <c r="D5" s="31"/>
      <c r="E5" s="56">
        <v>14.2</v>
      </c>
      <c r="F5" s="31"/>
      <c r="G5" s="56">
        <v>23.2</v>
      </c>
      <c r="H5" s="31"/>
      <c r="I5" s="37">
        <v>18.600000000000001</v>
      </c>
      <c r="J5" s="62"/>
      <c r="K5" s="56">
        <v>32.799999999999997</v>
      </c>
      <c r="L5" s="31"/>
      <c r="M5" s="37">
        <v>100</v>
      </c>
      <c r="N5" s="37"/>
    </row>
    <row r="6" spans="1:14" s="69" customFormat="1" ht="15" customHeight="1" x14ac:dyDescent="0.25">
      <c r="A6" s="223" t="s">
        <v>297</v>
      </c>
      <c r="B6" s="104" t="s">
        <v>9</v>
      </c>
      <c r="C6" s="105" t="s">
        <v>17</v>
      </c>
      <c r="D6" s="106">
        <v>6.1</v>
      </c>
      <c r="E6" s="117" t="s">
        <v>17</v>
      </c>
      <c r="F6" s="106">
        <v>2.5</v>
      </c>
      <c r="G6" s="117" t="s">
        <v>17</v>
      </c>
      <c r="H6" s="106">
        <v>3.8</v>
      </c>
      <c r="I6" s="105" t="s">
        <v>17</v>
      </c>
      <c r="J6" s="106">
        <v>3.3</v>
      </c>
      <c r="K6" s="107">
        <v>15</v>
      </c>
      <c r="L6" s="106">
        <v>8</v>
      </c>
      <c r="M6" s="109">
        <v>30</v>
      </c>
      <c r="N6" s="110">
        <v>5.0999999999999996</v>
      </c>
    </row>
    <row r="7" spans="1:14" s="69" customFormat="1" x14ac:dyDescent="0.25">
      <c r="A7" s="223"/>
      <c r="B7" s="104" t="s">
        <v>10</v>
      </c>
      <c r="C7" s="110">
        <v>13.3</v>
      </c>
      <c r="D7" s="104"/>
      <c r="E7" s="108">
        <v>6.7</v>
      </c>
      <c r="F7" s="104"/>
      <c r="G7" s="108">
        <v>16.7</v>
      </c>
      <c r="H7" s="104"/>
      <c r="I7" s="110">
        <v>13.3</v>
      </c>
      <c r="J7" s="106"/>
      <c r="K7" s="108">
        <v>50</v>
      </c>
      <c r="L7" s="104"/>
      <c r="M7" s="110">
        <v>100</v>
      </c>
      <c r="N7" s="105"/>
    </row>
    <row r="8" spans="1:14" s="69" customFormat="1" ht="15" customHeight="1" x14ac:dyDescent="0.25">
      <c r="A8" s="224" t="s">
        <v>298</v>
      </c>
      <c r="B8" s="31" t="s">
        <v>9</v>
      </c>
      <c r="C8" s="36">
        <v>6</v>
      </c>
      <c r="D8" s="62">
        <v>9.1</v>
      </c>
      <c r="E8" s="48" t="s">
        <v>17</v>
      </c>
      <c r="F8" s="62">
        <v>6.3</v>
      </c>
      <c r="G8" s="48">
        <v>10</v>
      </c>
      <c r="H8" s="62">
        <v>7.6</v>
      </c>
      <c r="I8" s="36">
        <v>22</v>
      </c>
      <c r="J8" s="62">
        <v>18.2</v>
      </c>
      <c r="K8" s="59">
        <v>8</v>
      </c>
      <c r="L8" s="116">
        <v>4.3</v>
      </c>
      <c r="M8" s="66">
        <v>51</v>
      </c>
      <c r="N8" s="37">
        <v>8.6999999999999993</v>
      </c>
    </row>
    <row r="9" spans="1:14" s="69" customFormat="1" x14ac:dyDescent="0.25">
      <c r="A9" s="224"/>
      <c r="B9" s="31" t="s">
        <v>10</v>
      </c>
      <c r="C9" s="37">
        <v>11.8</v>
      </c>
      <c r="D9" s="31"/>
      <c r="E9" s="56">
        <v>9.8000000000000007</v>
      </c>
      <c r="F9" s="31"/>
      <c r="G9" s="56">
        <v>19.600000000000001</v>
      </c>
      <c r="H9" s="31"/>
      <c r="I9" s="36">
        <v>43.1</v>
      </c>
      <c r="J9" s="31"/>
      <c r="K9" s="56">
        <v>15.7</v>
      </c>
      <c r="L9" s="31"/>
      <c r="M9" s="37">
        <v>100</v>
      </c>
      <c r="N9" s="36"/>
    </row>
    <row r="10" spans="1:14" s="69" customFormat="1" ht="15" customHeight="1" x14ac:dyDescent="0.25">
      <c r="A10" s="223" t="s">
        <v>106</v>
      </c>
      <c r="B10" s="104" t="s">
        <v>9</v>
      </c>
      <c r="C10" s="110" t="s">
        <v>16</v>
      </c>
      <c r="D10" s="104" t="s">
        <v>16</v>
      </c>
      <c r="E10" s="108" t="s">
        <v>17</v>
      </c>
      <c r="F10" s="104">
        <v>1.3</v>
      </c>
      <c r="G10" s="108" t="s">
        <v>16</v>
      </c>
      <c r="H10" s="104" t="s">
        <v>16</v>
      </c>
      <c r="I10" s="105" t="s">
        <v>17</v>
      </c>
      <c r="J10" s="104">
        <v>1.7</v>
      </c>
      <c r="K10" s="108" t="s">
        <v>16</v>
      </c>
      <c r="L10" s="104" t="s">
        <v>16</v>
      </c>
      <c r="M10" s="112" t="s">
        <v>17</v>
      </c>
      <c r="N10" s="105" t="s">
        <v>28</v>
      </c>
    </row>
    <row r="11" spans="1:14" s="69" customFormat="1" ht="15" customHeight="1" x14ac:dyDescent="0.25">
      <c r="A11" s="223"/>
      <c r="B11" s="104" t="s">
        <v>10</v>
      </c>
      <c r="C11" s="110" t="s">
        <v>16</v>
      </c>
      <c r="D11" s="104"/>
      <c r="E11" s="108">
        <v>33.299999999999997</v>
      </c>
      <c r="F11" s="104"/>
      <c r="G11" s="108" t="s">
        <v>16</v>
      </c>
      <c r="H11" s="104"/>
      <c r="I11" s="105"/>
      <c r="J11" s="104"/>
      <c r="K11" s="108" t="s">
        <v>16</v>
      </c>
      <c r="L11" s="104"/>
      <c r="M11" s="110">
        <v>100</v>
      </c>
      <c r="N11" s="105"/>
    </row>
    <row r="12" spans="1:14" s="69" customFormat="1" x14ac:dyDescent="0.25">
      <c r="A12" s="234" t="s">
        <v>3</v>
      </c>
      <c r="B12" s="145" t="s">
        <v>9</v>
      </c>
      <c r="C12" s="88">
        <v>6</v>
      </c>
      <c r="D12" s="96">
        <v>100</v>
      </c>
      <c r="E12" s="88" t="s">
        <v>17</v>
      </c>
      <c r="F12" s="96">
        <v>100</v>
      </c>
      <c r="G12" s="88">
        <v>10</v>
      </c>
      <c r="H12" s="96">
        <v>100</v>
      </c>
      <c r="I12" s="88">
        <v>22</v>
      </c>
      <c r="J12" s="96">
        <v>100</v>
      </c>
      <c r="K12" s="88">
        <v>8</v>
      </c>
      <c r="L12" s="96">
        <v>100</v>
      </c>
      <c r="M12" s="88">
        <v>584</v>
      </c>
      <c r="N12" s="89">
        <v>100</v>
      </c>
    </row>
    <row r="13" spans="1:14" s="69" customFormat="1" x14ac:dyDescent="0.25">
      <c r="A13" s="234"/>
      <c r="B13" s="145" t="s">
        <v>10</v>
      </c>
      <c r="C13" s="89">
        <v>11.8</v>
      </c>
      <c r="D13" s="145"/>
      <c r="E13" s="89">
        <v>9.8000000000000007</v>
      </c>
      <c r="F13" s="145"/>
      <c r="G13" s="89">
        <v>19.600000000000001</v>
      </c>
      <c r="H13" s="145"/>
      <c r="I13" s="89">
        <v>43.1</v>
      </c>
      <c r="J13" s="145"/>
      <c r="K13" s="89">
        <v>15.7</v>
      </c>
      <c r="L13" s="145"/>
      <c r="M13" s="89">
        <v>100</v>
      </c>
      <c r="N13" s="146"/>
    </row>
    <row r="14" spans="1:14" s="69" customFormat="1" x14ac:dyDescent="0.25">
      <c r="A14" s="69" t="s">
        <v>320</v>
      </c>
    </row>
    <row r="15" spans="1:14" s="69" customFormat="1" x14ac:dyDescent="0.25">
      <c r="C15" s="153"/>
      <c r="D15" s="126" t="s">
        <v>170</v>
      </c>
      <c r="E15" s="126"/>
    </row>
    <row r="16" spans="1:14" x14ac:dyDescent="0.25">
      <c r="C16" s="126" t="s">
        <v>315</v>
      </c>
      <c r="D16" s="126"/>
      <c r="E16" s="126" t="s">
        <v>316</v>
      </c>
    </row>
    <row r="17" spans="4:16" x14ac:dyDescent="0.25">
      <c r="D17" s="69"/>
      <c r="E17" s="69"/>
      <c r="J17" s="69"/>
      <c r="M17" s="69"/>
      <c r="P17" s="69"/>
    </row>
  </sheetData>
  <mergeCells count="12">
    <mergeCell ref="A1:N1"/>
    <mergeCell ref="A4:A5"/>
    <mergeCell ref="A6:A7"/>
    <mergeCell ref="A8:A9"/>
    <mergeCell ref="A12:A13"/>
    <mergeCell ref="A10:A11"/>
    <mergeCell ref="M2:N2"/>
    <mergeCell ref="C2:D2"/>
    <mergeCell ref="E2:F2"/>
    <mergeCell ref="G2:H2"/>
    <mergeCell ref="I2:J2"/>
    <mergeCell ref="K2:L2"/>
  </mergeCells>
  <hyperlinks>
    <hyperlink ref="D15" location="Contents!A1" display="Contents"/>
    <hyperlink ref="C16" location="'Table 11.8'!A1" display="Last "/>
    <hyperlink ref="E16" location="'Table 11.10'!A1" display=" Next"/>
  </hyperlinks>
  <pageMargins left="0.7" right="0.7" top="0.75" bottom="0.75" header="0.3" footer="0.3"/>
  <pageSetup paperSize="9" orientation="portrait"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C17" sqref="C17:E18"/>
    </sheetView>
  </sheetViews>
  <sheetFormatPr defaultRowHeight="15" x14ac:dyDescent="0.25"/>
  <cols>
    <col min="1" max="1" width="20.7109375" customWidth="1"/>
    <col min="2" max="2" width="2.7109375" bestFit="1" customWidth="1"/>
  </cols>
  <sheetData>
    <row r="1" spans="1:14" x14ac:dyDescent="0.25">
      <c r="A1" s="232" t="s">
        <v>345</v>
      </c>
      <c r="B1" s="232"/>
      <c r="C1" s="232"/>
      <c r="D1" s="232"/>
      <c r="E1" s="232"/>
      <c r="F1" s="232"/>
      <c r="G1" s="232"/>
      <c r="H1" s="232"/>
      <c r="I1" s="232"/>
      <c r="J1" s="232"/>
      <c r="K1" s="232"/>
      <c r="L1" s="232"/>
      <c r="M1" s="232"/>
      <c r="N1" s="232"/>
    </row>
    <row r="2" spans="1:14" s="69" customFormat="1" ht="30" customHeight="1" x14ac:dyDescent="0.25">
      <c r="A2" s="20"/>
      <c r="B2" s="21"/>
      <c r="C2" s="208" t="s">
        <v>4</v>
      </c>
      <c r="D2" s="209"/>
      <c r="E2" s="208" t="s">
        <v>5</v>
      </c>
      <c r="F2" s="209"/>
      <c r="G2" s="208" t="s">
        <v>6</v>
      </c>
      <c r="H2" s="209"/>
      <c r="I2" s="208" t="s">
        <v>7</v>
      </c>
      <c r="J2" s="209"/>
      <c r="K2" s="208" t="s">
        <v>8</v>
      </c>
      <c r="L2" s="209"/>
      <c r="M2" s="210" t="s">
        <v>3</v>
      </c>
      <c r="N2" s="210"/>
    </row>
    <row r="3" spans="1:14" s="69" customFormat="1"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s="69" customFormat="1" x14ac:dyDescent="0.25">
      <c r="A4" s="224" t="s">
        <v>299</v>
      </c>
      <c r="B4" s="31" t="s">
        <v>9</v>
      </c>
      <c r="C4" s="66" t="s">
        <v>16</v>
      </c>
      <c r="D4" s="62" t="s">
        <v>16</v>
      </c>
      <c r="E4" s="48" t="s">
        <v>17</v>
      </c>
      <c r="F4" s="62">
        <v>80</v>
      </c>
      <c r="G4" s="48" t="s">
        <v>17</v>
      </c>
      <c r="H4" s="62">
        <v>40</v>
      </c>
      <c r="I4" s="36">
        <v>12</v>
      </c>
      <c r="J4" s="62">
        <v>54.5</v>
      </c>
      <c r="K4" s="67" t="s">
        <v>17</v>
      </c>
      <c r="L4" s="62">
        <v>25</v>
      </c>
      <c r="M4" s="66">
        <v>22</v>
      </c>
      <c r="N4" s="37">
        <v>43.1</v>
      </c>
    </row>
    <row r="5" spans="1:14" s="69" customFormat="1" x14ac:dyDescent="0.25">
      <c r="A5" s="224"/>
      <c r="B5" s="31" t="s">
        <v>10</v>
      </c>
      <c r="C5" s="37" t="s">
        <v>16</v>
      </c>
      <c r="D5" s="31"/>
      <c r="E5" s="56">
        <v>18.2</v>
      </c>
      <c r="F5" s="31"/>
      <c r="G5" s="56">
        <v>18.2</v>
      </c>
      <c r="H5" s="31"/>
      <c r="I5" s="37">
        <v>54.5</v>
      </c>
      <c r="J5" s="62"/>
      <c r="K5" s="56">
        <v>9.1</v>
      </c>
      <c r="L5" s="31"/>
      <c r="M5" s="37">
        <v>100</v>
      </c>
      <c r="N5" s="37"/>
    </row>
    <row r="6" spans="1:14" s="69" customFormat="1" x14ac:dyDescent="0.25">
      <c r="A6" s="223" t="s">
        <v>297</v>
      </c>
      <c r="B6" s="104" t="s">
        <v>9</v>
      </c>
      <c r="C6" s="105" t="s">
        <v>17</v>
      </c>
      <c r="D6" s="106">
        <v>66.7</v>
      </c>
      <c r="E6" s="117" t="s">
        <v>17</v>
      </c>
      <c r="F6" s="106">
        <v>20</v>
      </c>
      <c r="G6" s="117" t="s">
        <v>17</v>
      </c>
      <c r="H6" s="106">
        <v>40</v>
      </c>
      <c r="I6" s="105" t="s">
        <v>17</v>
      </c>
      <c r="J6" s="106">
        <v>22.7</v>
      </c>
      <c r="K6" s="107" t="s">
        <v>16</v>
      </c>
      <c r="L6" s="106" t="s">
        <v>16</v>
      </c>
      <c r="M6" s="109">
        <v>14</v>
      </c>
      <c r="N6" s="110">
        <v>27.5</v>
      </c>
    </row>
    <row r="7" spans="1:14" s="69" customFormat="1" x14ac:dyDescent="0.25">
      <c r="A7" s="223"/>
      <c r="B7" s="104" t="s">
        <v>10</v>
      </c>
      <c r="C7" s="110">
        <v>28.6</v>
      </c>
      <c r="D7" s="104"/>
      <c r="E7" s="108">
        <v>7.1</v>
      </c>
      <c r="F7" s="104"/>
      <c r="G7" s="108">
        <v>28.6</v>
      </c>
      <c r="H7" s="104"/>
      <c r="I7" s="110">
        <v>35.700000000000003</v>
      </c>
      <c r="J7" s="106"/>
      <c r="K7" s="108" t="s">
        <v>16</v>
      </c>
      <c r="L7" s="104"/>
      <c r="M7" s="110">
        <v>100</v>
      </c>
      <c r="N7" s="105"/>
    </row>
    <row r="8" spans="1:14" s="69" customFormat="1" x14ac:dyDescent="0.25">
      <c r="A8" s="224" t="s">
        <v>298</v>
      </c>
      <c r="B8" s="31" t="s">
        <v>9</v>
      </c>
      <c r="C8" s="36" t="s">
        <v>16</v>
      </c>
      <c r="D8" s="62" t="s">
        <v>16</v>
      </c>
      <c r="E8" s="48" t="s">
        <v>16</v>
      </c>
      <c r="F8" s="62" t="s">
        <v>16</v>
      </c>
      <c r="G8" s="48" t="s">
        <v>17</v>
      </c>
      <c r="H8" s="62">
        <v>20</v>
      </c>
      <c r="I8" s="36" t="s">
        <v>17</v>
      </c>
      <c r="J8" s="62">
        <v>4.5</v>
      </c>
      <c r="K8" s="59" t="s">
        <v>17</v>
      </c>
      <c r="L8" s="116">
        <v>37.5</v>
      </c>
      <c r="M8" s="66">
        <v>6</v>
      </c>
      <c r="N8" s="37">
        <v>11.8</v>
      </c>
    </row>
    <row r="9" spans="1:14" s="69" customFormat="1" x14ac:dyDescent="0.25">
      <c r="A9" s="224"/>
      <c r="B9" s="31" t="s">
        <v>10</v>
      </c>
      <c r="C9" s="37" t="s">
        <v>16</v>
      </c>
      <c r="D9" s="31"/>
      <c r="E9" s="56" t="s">
        <v>16</v>
      </c>
      <c r="F9" s="31"/>
      <c r="G9" s="56">
        <v>33.299999999999997</v>
      </c>
      <c r="H9" s="31"/>
      <c r="I9" s="36">
        <v>16.7</v>
      </c>
      <c r="J9" s="31"/>
      <c r="K9" s="56">
        <v>50</v>
      </c>
      <c r="L9" s="31"/>
      <c r="M9" s="37">
        <v>100</v>
      </c>
      <c r="N9" s="36"/>
    </row>
    <row r="10" spans="1:14" s="69" customFormat="1" ht="15" customHeight="1" x14ac:dyDescent="0.25">
      <c r="A10" s="223" t="s">
        <v>106</v>
      </c>
      <c r="B10" s="104" t="s">
        <v>9</v>
      </c>
      <c r="C10" s="110" t="s">
        <v>17</v>
      </c>
      <c r="D10" s="104">
        <v>33.299999999999997</v>
      </c>
      <c r="E10" s="108" t="s">
        <v>16</v>
      </c>
      <c r="F10" s="104" t="s">
        <v>16</v>
      </c>
      <c r="G10" s="108" t="s">
        <v>16</v>
      </c>
      <c r="H10" s="104" t="s">
        <v>16</v>
      </c>
      <c r="I10" s="105" t="s">
        <v>17</v>
      </c>
      <c r="J10" s="104">
        <v>18.3</v>
      </c>
      <c r="K10" s="108" t="s">
        <v>17</v>
      </c>
      <c r="L10" s="104">
        <v>37.5</v>
      </c>
      <c r="M10" s="112">
        <v>9</v>
      </c>
      <c r="N10" s="105">
        <v>17.600000000000001</v>
      </c>
    </row>
    <row r="11" spans="1:14" s="69" customFormat="1" ht="15" customHeight="1" x14ac:dyDescent="0.25">
      <c r="A11" s="223"/>
      <c r="B11" s="104" t="s">
        <v>10</v>
      </c>
      <c r="C11" s="110">
        <v>22.2</v>
      </c>
      <c r="D11" s="104"/>
      <c r="E11" s="108" t="s">
        <v>16</v>
      </c>
      <c r="F11" s="104"/>
      <c r="G11" s="108" t="s">
        <v>16</v>
      </c>
      <c r="H11" s="104"/>
      <c r="I11" s="105">
        <v>44.4</v>
      </c>
      <c r="J11" s="104"/>
      <c r="K11" s="108">
        <v>33.299999999999997</v>
      </c>
      <c r="L11" s="104"/>
      <c r="M11" s="110">
        <v>100</v>
      </c>
      <c r="N11" s="105"/>
    </row>
    <row r="12" spans="1:14" s="69" customFormat="1" x14ac:dyDescent="0.25">
      <c r="A12" s="87" t="s">
        <v>3</v>
      </c>
      <c r="B12" s="145" t="s">
        <v>9</v>
      </c>
      <c r="C12" s="88">
        <v>6</v>
      </c>
      <c r="D12" s="96">
        <v>100</v>
      </c>
      <c r="E12" s="88" t="s">
        <v>17</v>
      </c>
      <c r="F12" s="96">
        <v>100</v>
      </c>
      <c r="G12" s="88">
        <v>10</v>
      </c>
      <c r="H12" s="96">
        <v>100</v>
      </c>
      <c r="I12" s="88">
        <v>22</v>
      </c>
      <c r="J12" s="96">
        <v>100</v>
      </c>
      <c r="K12" s="88">
        <v>8</v>
      </c>
      <c r="L12" s="96">
        <v>100</v>
      </c>
      <c r="M12" s="88">
        <v>584</v>
      </c>
      <c r="N12" s="89">
        <v>100</v>
      </c>
    </row>
    <row r="13" spans="1:14" s="69" customFormat="1" x14ac:dyDescent="0.25">
      <c r="A13" s="87"/>
      <c r="B13" s="145" t="s">
        <v>10</v>
      </c>
      <c r="C13" s="89">
        <v>11.8</v>
      </c>
      <c r="D13" s="145"/>
      <c r="E13" s="89">
        <v>9.8000000000000007</v>
      </c>
      <c r="F13" s="145"/>
      <c r="G13" s="89">
        <v>19.600000000000001</v>
      </c>
      <c r="H13" s="145"/>
      <c r="I13" s="89">
        <v>43.1</v>
      </c>
      <c r="J13" s="145"/>
      <c r="K13" s="89">
        <v>15.7</v>
      </c>
      <c r="L13" s="145"/>
      <c r="M13" s="89">
        <v>100</v>
      </c>
      <c r="N13" s="146"/>
    </row>
    <row r="14" spans="1:14" s="69" customFormat="1" x14ac:dyDescent="0.25">
      <c r="A14" s="69" t="s">
        <v>320</v>
      </c>
    </row>
    <row r="15" spans="1:14" s="69" customFormat="1" ht="17.25" x14ac:dyDescent="0.25">
      <c r="A15" s="69" t="s">
        <v>300</v>
      </c>
    </row>
    <row r="17" spans="3:5" x14ac:dyDescent="0.25">
      <c r="C17" s="153"/>
      <c r="D17" s="126" t="s">
        <v>170</v>
      </c>
      <c r="E17" s="126"/>
    </row>
    <row r="18" spans="3:5" x14ac:dyDescent="0.25">
      <c r="C18" s="126" t="s">
        <v>315</v>
      </c>
      <c r="D18" s="126"/>
      <c r="E18" s="126" t="s">
        <v>316</v>
      </c>
    </row>
  </sheetData>
  <mergeCells count="11">
    <mergeCell ref="A1:N1"/>
    <mergeCell ref="A4:A5"/>
    <mergeCell ref="A6:A7"/>
    <mergeCell ref="A8:A9"/>
    <mergeCell ref="A10:A11"/>
    <mergeCell ref="C2:D2"/>
    <mergeCell ref="E2:F2"/>
    <mergeCell ref="G2:H2"/>
    <mergeCell ref="I2:J2"/>
    <mergeCell ref="K2:L2"/>
    <mergeCell ref="M2:N2"/>
  </mergeCells>
  <hyperlinks>
    <hyperlink ref="D17" location="Contents!A1" display="Contents"/>
    <hyperlink ref="C18" location="'Table 11.9'!A1" display="Last "/>
    <hyperlink ref="E18" location="'Table 11.11'!A1" display=" Next"/>
  </hyperlinks>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C13" sqref="C13:E14"/>
    </sheetView>
  </sheetViews>
  <sheetFormatPr defaultRowHeight="15" x14ac:dyDescent="0.25"/>
  <cols>
    <col min="1" max="1" width="20.7109375" customWidth="1"/>
    <col min="2" max="2" width="2.7109375" bestFit="1" customWidth="1"/>
  </cols>
  <sheetData>
    <row r="1" spans="1:14" x14ac:dyDescent="0.25">
      <c r="A1" s="232" t="s">
        <v>344</v>
      </c>
      <c r="B1" s="232"/>
      <c r="C1" s="232"/>
      <c r="D1" s="232"/>
      <c r="E1" s="232"/>
      <c r="F1" s="232"/>
      <c r="G1" s="232"/>
      <c r="H1" s="232"/>
      <c r="I1" s="232"/>
      <c r="J1" s="232"/>
      <c r="K1" s="232"/>
      <c r="L1" s="232"/>
      <c r="M1" s="232"/>
      <c r="N1" s="232"/>
    </row>
    <row r="2" spans="1:14" ht="30" customHeight="1" x14ac:dyDescent="0.25">
      <c r="A2" s="20"/>
      <c r="B2" s="21"/>
      <c r="C2" s="208" t="s">
        <v>4</v>
      </c>
      <c r="D2" s="209"/>
      <c r="E2" s="208" t="s">
        <v>5</v>
      </c>
      <c r="F2" s="209"/>
      <c r="G2" s="208" t="s">
        <v>6</v>
      </c>
      <c r="H2" s="209"/>
      <c r="I2" s="208" t="s">
        <v>7</v>
      </c>
      <c r="J2" s="209"/>
      <c r="K2" s="208" t="s">
        <v>8</v>
      </c>
      <c r="L2" s="209"/>
      <c r="M2" s="210"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24" t="s">
        <v>48</v>
      </c>
      <c r="B4" s="31" t="s">
        <v>9</v>
      </c>
      <c r="C4" s="66">
        <v>36</v>
      </c>
      <c r="D4" s="62">
        <v>54.5</v>
      </c>
      <c r="E4" s="48">
        <v>54</v>
      </c>
      <c r="F4" s="62">
        <v>68.400000000000006</v>
      </c>
      <c r="G4" s="48">
        <v>69</v>
      </c>
      <c r="H4" s="62">
        <v>52.7</v>
      </c>
      <c r="I4" s="36">
        <v>71</v>
      </c>
      <c r="J4" s="62">
        <v>58.7</v>
      </c>
      <c r="K4" s="67">
        <v>81</v>
      </c>
      <c r="L4" s="31">
        <v>43.3</v>
      </c>
      <c r="M4" s="66">
        <v>311</v>
      </c>
      <c r="N4" s="37">
        <v>53.2</v>
      </c>
    </row>
    <row r="5" spans="1:14" x14ac:dyDescent="0.25">
      <c r="A5" s="224"/>
      <c r="B5" s="31" t="s">
        <v>10</v>
      </c>
      <c r="C5" s="37">
        <v>11.6</v>
      </c>
      <c r="D5" s="31"/>
      <c r="E5" s="56">
        <v>17.399999999999999</v>
      </c>
      <c r="F5" s="31"/>
      <c r="G5" s="56">
        <v>22.2</v>
      </c>
      <c r="H5" s="31"/>
      <c r="I5" s="37">
        <v>22.8</v>
      </c>
      <c r="J5" s="62"/>
      <c r="K5" s="56">
        <v>26</v>
      </c>
      <c r="L5" s="31"/>
      <c r="M5" s="37">
        <v>100</v>
      </c>
      <c r="N5" s="37"/>
    </row>
    <row r="6" spans="1:14" x14ac:dyDescent="0.25">
      <c r="A6" s="223" t="s">
        <v>47</v>
      </c>
      <c r="B6" s="104" t="s">
        <v>9</v>
      </c>
      <c r="C6" s="105">
        <v>29</v>
      </c>
      <c r="D6" s="106">
        <v>43.9</v>
      </c>
      <c r="E6" s="117">
        <v>25</v>
      </c>
      <c r="F6" s="106">
        <v>31.6</v>
      </c>
      <c r="G6" s="117">
        <v>60</v>
      </c>
      <c r="H6" s="106">
        <v>45.8</v>
      </c>
      <c r="I6" s="105">
        <v>49</v>
      </c>
      <c r="J6" s="106">
        <v>40.5</v>
      </c>
      <c r="K6" s="107">
        <v>102</v>
      </c>
      <c r="L6" s="106">
        <v>54.5</v>
      </c>
      <c r="M6" s="109">
        <v>265</v>
      </c>
      <c r="N6" s="110">
        <v>45.4</v>
      </c>
    </row>
    <row r="7" spans="1:14" x14ac:dyDescent="0.25">
      <c r="A7" s="223"/>
      <c r="B7" s="104" t="s">
        <v>10</v>
      </c>
      <c r="C7" s="110">
        <v>10.9</v>
      </c>
      <c r="D7" s="104"/>
      <c r="E7" s="108">
        <v>9.4</v>
      </c>
      <c r="F7" s="104"/>
      <c r="G7" s="108">
        <v>22.6</v>
      </c>
      <c r="H7" s="104"/>
      <c r="I7" s="110">
        <v>18.5</v>
      </c>
      <c r="J7" s="106"/>
      <c r="K7" s="108">
        <v>38.5</v>
      </c>
      <c r="L7" s="104"/>
      <c r="M7" s="110">
        <v>100</v>
      </c>
      <c r="N7" s="105"/>
    </row>
    <row r="8" spans="1:14" x14ac:dyDescent="0.25">
      <c r="A8" s="224" t="s">
        <v>110</v>
      </c>
      <c r="B8" s="31" t="s">
        <v>9</v>
      </c>
      <c r="C8" s="36" t="s">
        <v>17</v>
      </c>
      <c r="D8" s="62">
        <v>1.5</v>
      </c>
      <c r="E8" s="48" t="s">
        <v>16</v>
      </c>
      <c r="F8" s="62" t="s">
        <v>16</v>
      </c>
      <c r="G8" s="48" t="s">
        <v>17</v>
      </c>
      <c r="H8" s="62">
        <v>22.6</v>
      </c>
      <c r="I8" s="36" t="s">
        <v>17</v>
      </c>
      <c r="J8" s="62" t="s">
        <v>28</v>
      </c>
      <c r="K8" s="59" t="s">
        <v>17</v>
      </c>
      <c r="L8" s="116">
        <v>2.1</v>
      </c>
      <c r="M8" s="66">
        <v>8</v>
      </c>
      <c r="N8" s="37">
        <v>1.4</v>
      </c>
    </row>
    <row r="9" spans="1:14" x14ac:dyDescent="0.25">
      <c r="A9" s="224"/>
      <c r="B9" s="31" t="s">
        <v>10</v>
      </c>
      <c r="C9" s="37">
        <v>12.5</v>
      </c>
      <c r="D9" s="31"/>
      <c r="E9" s="56" t="s">
        <v>16</v>
      </c>
      <c r="F9" s="31"/>
      <c r="G9" s="56">
        <v>25</v>
      </c>
      <c r="H9" s="31"/>
      <c r="I9" s="36">
        <v>12.5</v>
      </c>
      <c r="J9" s="31"/>
      <c r="K9" s="56">
        <v>50</v>
      </c>
      <c r="L9" s="31"/>
      <c r="M9" s="37">
        <v>100</v>
      </c>
      <c r="N9" s="36"/>
    </row>
    <row r="10" spans="1:14" x14ac:dyDescent="0.25">
      <c r="A10" s="87" t="s">
        <v>3</v>
      </c>
      <c r="B10" s="148" t="s">
        <v>9</v>
      </c>
      <c r="C10" s="88">
        <v>66</v>
      </c>
      <c r="D10" s="96">
        <v>100</v>
      </c>
      <c r="E10" s="88">
        <v>79</v>
      </c>
      <c r="F10" s="96">
        <v>100</v>
      </c>
      <c r="G10" s="88">
        <v>131</v>
      </c>
      <c r="H10" s="96">
        <v>100</v>
      </c>
      <c r="I10" s="88">
        <v>121</v>
      </c>
      <c r="J10" s="96">
        <v>100</v>
      </c>
      <c r="K10" s="88">
        <v>187</v>
      </c>
      <c r="L10" s="96">
        <v>100</v>
      </c>
      <c r="M10" s="88">
        <v>584</v>
      </c>
      <c r="N10" s="89">
        <v>100</v>
      </c>
    </row>
    <row r="11" spans="1:14" x14ac:dyDescent="0.25">
      <c r="A11" s="87"/>
      <c r="B11" s="148" t="s">
        <v>10</v>
      </c>
      <c r="C11" s="89">
        <v>11.3</v>
      </c>
      <c r="D11" s="148"/>
      <c r="E11" s="89">
        <v>13.5</v>
      </c>
      <c r="F11" s="148"/>
      <c r="G11" s="89">
        <v>22.4</v>
      </c>
      <c r="H11" s="148"/>
      <c r="I11" s="89">
        <v>20.7</v>
      </c>
      <c r="J11" s="148"/>
      <c r="K11" s="89">
        <v>32</v>
      </c>
      <c r="L11" s="148"/>
      <c r="M11" s="89">
        <v>100</v>
      </c>
      <c r="N11" s="149"/>
    </row>
    <row r="12" spans="1:14" x14ac:dyDescent="0.25">
      <c r="A12" s="69" t="s">
        <v>320</v>
      </c>
      <c r="B12" s="69"/>
      <c r="C12" s="69"/>
      <c r="D12" s="69"/>
      <c r="E12" s="69"/>
      <c r="F12" s="69"/>
      <c r="G12" s="69"/>
      <c r="H12" s="69"/>
      <c r="I12" s="69"/>
      <c r="J12" s="69"/>
      <c r="K12" s="69"/>
      <c r="L12" s="69"/>
      <c r="M12" s="69"/>
      <c r="N12" s="69"/>
    </row>
    <row r="13" spans="1:14" x14ac:dyDescent="0.25">
      <c r="C13" s="153"/>
      <c r="D13" s="126" t="s">
        <v>170</v>
      </c>
      <c r="E13" s="126"/>
    </row>
    <row r="14" spans="1:14" x14ac:dyDescent="0.25">
      <c r="C14" s="126" t="s">
        <v>315</v>
      </c>
      <c r="D14" s="126"/>
      <c r="E14" s="126" t="s">
        <v>316</v>
      </c>
    </row>
  </sheetData>
  <mergeCells count="10">
    <mergeCell ref="A1:N1"/>
    <mergeCell ref="K2:L2"/>
    <mergeCell ref="M2:N2"/>
    <mergeCell ref="A4:A5"/>
    <mergeCell ref="A6:A7"/>
    <mergeCell ref="A8:A9"/>
    <mergeCell ref="C2:D2"/>
    <mergeCell ref="E2:F2"/>
    <mergeCell ref="G2:H2"/>
    <mergeCell ref="I2:J2"/>
  </mergeCells>
  <hyperlinks>
    <hyperlink ref="D13" location="Contents!A1" display="Contents"/>
    <hyperlink ref="C14" location="'Table 11.10'!A1" display="Last "/>
    <hyperlink ref="E14" location="'Table 11.12'!A1" display=" Next"/>
  </hyperlinks>
  <pageMargins left="0.7" right="0.7" top="0.75" bottom="0.75" header="0.3" footer="0.3"/>
  <pageSetup paperSize="9" orientation="portrait"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F21" sqref="F21"/>
    </sheetView>
  </sheetViews>
  <sheetFormatPr defaultRowHeight="15" x14ac:dyDescent="0.25"/>
  <cols>
    <col min="1" max="1" width="26.7109375" customWidth="1"/>
    <col min="2" max="2" width="2.7109375" bestFit="1" customWidth="1"/>
  </cols>
  <sheetData>
    <row r="1" spans="1:14" x14ac:dyDescent="0.25">
      <c r="A1" s="232" t="s">
        <v>343</v>
      </c>
      <c r="B1" s="232"/>
      <c r="C1" s="232"/>
      <c r="D1" s="232"/>
      <c r="E1" s="232"/>
      <c r="F1" s="232"/>
      <c r="G1" s="232"/>
      <c r="H1" s="232"/>
      <c r="I1" s="232"/>
      <c r="J1" s="232"/>
      <c r="K1" s="232"/>
      <c r="L1" s="232"/>
      <c r="M1" s="232"/>
      <c r="N1" s="232"/>
    </row>
    <row r="2" spans="1:14" ht="30" customHeight="1" x14ac:dyDescent="0.25">
      <c r="A2" s="20"/>
      <c r="B2" s="21"/>
      <c r="C2" s="208" t="s">
        <v>4</v>
      </c>
      <c r="D2" s="209"/>
      <c r="E2" s="208" t="s">
        <v>5</v>
      </c>
      <c r="F2" s="209"/>
      <c r="G2" s="208" t="s">
        <v>6</v>
      </c>
      <c r="H2" s="209"/>
      <c r="I2" s="208" t="s">
        <v>7</v>
      </c>
      <c r="J2" s="209"/>
      <c r="K2" s="208" t="s">
        <v>8</v>
      </c>
      <c r="L2" s="209"/>
      <c r="M2" s="210"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24" t="s">
        <v>192</v>
      </c>
      <c r="B4" s="31" t="s">
        <v>9</v>
      </c>
      <c r="C4" s="66">
        <v>11</v>
      </c>
      <c r="D4" s="62">
        <v>30.6</v>
      </c>
      <c r="E4" s="48">
        <v>12</v>
      </c>
      <c r="F4" s="62">
        <v>22.2</v>
      </c>
      <c r="G4" s="48">
        <v>29</v>
      </c>
      <c r="H4" s="62">
        <v>42</v>
      </c>
      <c r="I4" s="36">
        <v>30</v>
      </c>
      <c r="J4" s="62">
        <v>42.3</v>
      </c>
      <c r="K4" s="67">
        <v>33</v>
      </c>
      <c r="L4" s="62">
        <v>40.700000000000003</v>
      </c>
      <c r="M4" s="66">
        <v>115</v>
      </c>
      <c r="N4" s="37">
        <v>37</v>
      </c>
    </row>
    <row r="5" spans="1:14" x14ac:dyDescent="0.25">
      <c r="A5" s="224"/>
      <c r="B5" s="31" t="s">
        <v>10</v>
      </c>
      <c r="C5" s="37">
        <v>9.6</v>
      </c>
      <c r="D5" s="31"/>
      <c r="E5" s="56">
        <v>10.4</v>
      </c>
      <c r="F5" s="31"/>
      <c r="G5" s="56">
        <v>25.2</v>
      </c>
      <c r="H5" s="31"/>
      <c r="I5" s="37">
        <v>36.1</v>
      </c>
      <c r="J5" s="62"/>
      <c r="K5" s="56">
        <v>28.7</v>
      </c>
      <c r="L5" s="31"/>
      <c r="M5" s="37">
        <v>100</v>
      </c>
      <c r="N5" s="37"/>
    </row>
    <row r="6" spans="1:14" s="69" customFormat="1" x14ac:dyDescent="0.25">
      <c r="A6" s="223" t="s">
        <v>302</v>
      </c>
      <c r="B6" s="104" t="s">
        <v>9</v>
      </c>
      <c r="C6" s="112">
        <v>20</v>
      </c>
      <c r="D6" s="104">
        <v>55.6</v>
      </c>
      <c r="E6" s="117">
        <v>40</v>
      </c>
      <c r="F6" s="104">
        <v>74.099999999999994</v>
      </c>
      <c r="G6" s="117">
        <v>17</v>
      </c>
      <c r="H6" s="104">
        <v>24.6</v>
      </c>
      <c r="I6" s="112">
        <v>20</v>
      </c>
      <c r="J6" s="106">
        <v>28.2</v>
      </c>
      <c r="K6" s="117">
        <v>14</v>
      </c>
      <c r="L6" s="104">
        <v>17.3</v>
      </c>
      <c r="M6" s="109">
        <v>111</v>
      </c>
      <c r="N6" s="110">
        <v>35.700000000000003</v>
      </c>
    </row>
    <row r="7" spans="1:14" s="69" customFormat="1" x14ac:dyDescent="0.25">
      <c r="A7" s="223"/>
      <c r="B7" s="104" t="s">
        <v>10</v>
      </c>
      <c r="C7" s="110">
        <v>18</v>
      </c>
      <c r="D7" s="104"/>
      <c r="E7" s="108">
        <v>36</v>
      </c>
      <c r="F7" s="104"/>
      <c r="G7" s="108">
        <v>15.3</v>
      </c>
      <c r="H7" s="104"/>
      <c r="I7" s="110">
        <v>18</v>
      </c>
      <c r="J7" s="106"/>
      <c r="K7" s="108">
        <v>12.6</v>
      </c>
      <c r="L7" s="104"/>
      <c r="M7" s="110">
        <v>100</v>
      </c>
      <c r="N7" s="110"/>
    </row>
    <row r="8" spans="1:14" s="69" customFormat="1" x14ac:dyDescent="0.25">
      <c r="A8" s="224" t="s">
        <v>301</v>
      </c>
      <c r="B8" s="31" t="s">
        <v>9</v>
      </c>
      <c r="C8" s="66" t="s">
        <v>17</v>
      </c>
      <c r="D8" s="31">
        <v>11.1</v>
      </c>
      <c r="E8" s="67" t="s">
        <v>17</v>
      </c>
      <c r="F8" s="31">
        <v>5.6</v>
      </c>
      <c r="G8" s="67">
        <v>13</v>
      </c>
      <c r="H8" s="31">
        <v>18.8</v>
      </c>
      <c r="I8" s="66">
        <v>6</v>
      </c>
      <c r="J8" s="62">
        <v>8.5</v>
      </c>
      <c r="K8" s="67">
        <v>14</v>
      </c>
      <c r="L8" s="31">
        <v>17.3</v>
      </c>
      <c r="M8" s="66">
        <v>40</v>
      </c>
      <c r="N8" s="37">
        <v>12.9</v>
      </c>
    </row>
    <row r="9" spans="1:14" s="69" customFormat="1" x14ac:dyDescent="0.25">
      <c r="A9" s="224"/>
      <c r="B9" s="31" t="s">
        <v>10</v>
      </c>
      <c r="C9" s="37">
        <v>10</v>
      </c>
      <c r="D9" s="31"/>
      <c r="E9" s="56">
        <v>7.5</v>
      </c>
      <c r="F9" s="31"/>
      <c r="G9" s="56">
        <v>32.5</v>
      </c>
      <c r="H9" s="31"/>
      <c r="I9" s="37">
        <v>15</v>
      </c>
      <c r="J9" s="62"/>
      <c r="K9" s="56">
        <v>35</v>
      </c>
      <c r="L9" s="31"/>
      <c r="M9" s="37">
        <v>100</v>
      </c>
      <c r="N9" s="37"/>
    </row>
    <row r="10" spans="1:14" x14ac:dyDescent="0.25">
      <c r="A10" s="223" t="s">
        <v>57</v>
      </c>
      <c r="B10" s="104" t="s">
        <v>9</v>
      </c>
      <c r="C10" s="105" t="s">
        <v>17</v>
      </c>
      <c r="D10" s="106">
        <v>8.3000000000000007</v>
      </c>
      <c r="E10" s="117" t="s">
        <v>17</v>
      </c>
      <c r="F10" s="106">
        <v>3.7</v>
      </c>
      <c r="G10" s="117">
        <v>15</v>
      </c>
      <c r="H10" s="106">
        <v>21.7</v>
      </c>
      <c r="I10" s="105">
        <v>16</v>
      </c>
      <c r="J10" s="106">
        <v>22.5</v>
      </c>
      <c r="K10" s="107">
        <v>18</v>
      </c>
      <c r="L10" s="106">
        <v>22.2</v>
      </c>
      <c r="M10" s="109">
        <v>54</v>
      </c>
      <c r="N10" s="110">
        <v>17.399999999999999</v>
      </c>
    </row>
    <row r="11" spans="1:14" x14ac:dyDescent="0.25">
      <c r="A11" s="223"/>
      <c r="B11" s="104" t="s">
        <v>10</v>
      </c>
      <c r="C11" s="110">
        <v>5.6</v>
      </c>
      <c r="D11" s="104"/>
      <c r="E11" s="108">
        <v>3.7</v>
      </c>
      <c r="F11" s="104"/>
      <c r="G11" s="108">
        <v>27.8</v>
      </c>
      <c r="H11" s="104"/>
      <c r="I11" s="110">
        <v>29.6</v>
      </c>
      <c r="J11" s="106"/>
      <c r="K11" s="108">
        <v>33.299999999999997</v>
      </c>
      <c r="L11" s="104"/>
      <c r="M11" s="110">
        <v>100</v>
      </c>
      <c r="N11" s="105"/>
    </row>
    <row r="12" spans="1:14" x14ac:dyDescent="0.25">
      <c r="A12" s="224" t="s">
        <v>110</v>
      </c>
      <c r="B12" s="31" t="s">
        <v>9</v>
      </c>
      <c r="C12" s="36" t="s">
        <v>16</v>
      </c>
      <c r="D12" s="62" t="s">
        <v>16</v>
      </c>
      <c r="E12" s="48" t="s">
        <v>16</v>
      </c>
      <c r="F12" s="62" t="s">
        <v>16</v>
      </c>
      <c r="G12" s="48" t="s">
        <v>17</v>
      </c>
      <c r="H12" s="62">
        <v>2.9</v>
      </c>
      <c r="I12" s="36" t="s">
        <v>17</v>
      </c>
      <c r="J12" s="62">
        <v>1.4</v>
      </c>
      <c r="K12" s="59" t="s">
        <v>17</v>
      </c>
      <c r="L12" s="116">
        <v>6.2</v>
      </c>
      <c r="M12" s="66">
        <v>8</v>
      </c>
      <c r="N12" s="37">
        <v>2.6</v>
      </c>
    </row>
    <row r="13" spans="1:14" x14ac:dyDescent="0.25">
      <c r="A13" s="224"/>
      <c r="B13" s="31" t="s">
        <v>10</v>
      </c>
      <c r="C13" s="37" t="s">
        <v>16</v>
      </c>
      <c r="D13" s="31"/>
      <c r="E13" s="56" t="s">
        <v>16</v>
      </c>
      <c r="F13" s="31"/>
      <c r="G13" s="56">
        <v>25</v>
      </c>
      <c r="H13" s="31"/>
      <c r="I13" s="36">
        <v>12.5</v>
      </c>
      <c r="J13" s="31"/>
      <c r="K13" s="56">
        <v>62.5</v>
      </c>
      <c r="L13" s="31"/>
      <c r="M13" s="37">
        <v>100</v>
      </c>
      <c r="N13" s="36"/>
    </row>
    <row r="14" spans="1:14" x14ac:dyDescent="0.25">
      <c r="A14" s="87" t="s">
        <v>3</v>
      </c>
      <c r="B14" s="148" t="s">
        <v>9</v>
      </c>
      <c r="C14" s="88">
        <v>36</v>
      </c>
      <c r="D14" s="96">
        <v>100</v>
      </c>
      <c r="E14" s="88">
        <v>54</v>
      </c>
      <c r="F14" s="96">
        <v>100</v>
      </c>
      <c r="G14" s="88">
        <v>69</v>
      </c>
      <c r="H14" s="96">
        <v>100</v>
      </c>
      <c r="I14" s="88">
        <v>71</v>
      </c>
      <c r="J14" s="96">
        <v>100</v>
      </c>
      <c r="K14" s="88">
        <v>81</v>
      </c>
      <c r="L14" s="96">
        <v>100</v>
      </c>
      <c r="M14" s="88">
        <v>311</v>
      </c>
      <c r="N14" s="89">
        <v>100</v>
      </c>
    </row>
    <row r="15" spans="1:14" x14ac:dyDescent="0.25">
      <c r="A15" s="87"/>
      <c r="B15" s="148" t="s">
        <v>10</v>
      </c>
      <c r="C15" s="89">
        <v>11.8</v>
      </c>
      <c r="D15" s="148"/>
      <c r="E15" s="89">
        <v>17.399999999999999</v>
      </c>
      <c r="F15" s="148"/>
      <c r="G15" s="89">
        <v>22.2</v>
      </c>
      <c r="H15" s="148"/>
      <c r="I15" s="89">
        <v>22.8</v>
      </c>
      <c r="J15" s="148"/>
      <c r="K15" s="89">
        <v>26</v>
      </c>
      <c r="L15" s="148"/>
      <c r="M15" s="89">
        <v>100</v>
      </c>
      <c r="N15" s="149"/>
    </row>
    <row r="16" spans="1:14" x14ac:dyDescent="0.25">
      <c r="A16" t="s">
        <v>303</v>
      </c>
    </row>
    <row r="18" spans="3:5" x14ac:dyDescent="0.25">
      <c r="C18" s="153"/>
      <c r="D18" s="126" t="s">
        <v>170</v>
      </c>
      <c r="E18" s="126"/>
    </row>
    <row r="19" spans="3:5" x14ac:dyDescent="0.25">
      <c r="C19" s="126" t="s">
        <v>315</v>
      </c>
      <c r="D19" s="126"/>
      <c r="E19" s="126" t="s">
        <v>316</v>
      </c>
    </row>
  </sheetData>
  <mergeCells count="12">
    <mergeCell ref="A1:N1"/>
    <mergeCell ref="M2:N2"/>
    <mergeCell ref="C2:D2"/>
    <mergeCell ref="E2:F2"/>
    <mergeCell ref="G2:H2"/>
    <mergeCell ref="I2:J2"/>
    <mergeCell ref="K2:L2"/>
    <mergeCell ref="A4:A5"/>
    <mergeCell ref="A10:A11"/>
    <mergeCell ref="A12:A13"/>
    <mergeCell ref="A6:A7"/>
    <mergeCell ref="A8:A9"/>
  </mergeCells>
  <hyperlinks>
    <hyperlink ref="D18" location="Contents!A1" display="Contents"/>
    <hyperlink ref="C19" location="'Table 11.11'!A1" display="Last "/>
    <hyperlink ref="E19" location="'Table 11.13'!A1" display=" Next"/>
  </hyperlinks>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C14" sqref="C14"/>
    </sheetView>
  </sheetViews>
  <sheetFormatPr defaultRowHeight="15" x14ac:dyDescent="0.25"/>
  <cols>
    <col min="2" max="2" width="2.7109375" bestFit="1" customWidth="1"/>
  </cols>
  <sheetData>
    <row r="1" spans="1:14" x14ac:dyDescent="0.25">
      <c r="A1" s="232" t="s">
        <v>342</v>
      </c>
      <c r="B1" s="232"/>
      <c r="C1" s="232"/>
      <c r="D1" s="232"/>
      <c r="E1" s="232"/>
      <c r="F1" s="232"/>
      <c r="G1" s="232"/>
      <c r="H1" s="232"/>
      <c r="I1" s="232"/>
      <c r="J1" s="232"/>
      <c r="K1" s="232"/>
      <c r="L1" s="232"/>
      <c r="M1" s="232"/>
      <c r="N1" s="232"/>
    </row>
    <row r="2" spans="1:14" ht="30" customHeight="1" x14ac:dyDescent="0.25">
      <c r="A2" s="20"/>
      <c r="B2" s="21"/>
      <c r="C2" s="208" t="s">
        <v>4</v>
      </c>
      <c r="D2" s="209"/>
      <c r="E2" s="208" t="s">
        <v>5</v>
      </c>
      <c r="F2" s="209"/>
      <c r="G2" s="208" t="s">
        <v>6</v>
      </c>
      <c r="H2" s="209"/>
      <c r="I2" s="208" t="s">
        <v>7</v>
      </c>
      <c r="J2" s="209"/>
      <c r="K2" s="208" t="s">
        <v>8</v>
      </c>
      <c r="L2" s="209"/>
      <c r="M2" s="205" t="s">
        <v>3</v>
      </c>
      <c r="N2" s="205"/>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24" t="s">
        <v>218</v>
      </c>
      <c r="B4" s="31" t="s">
        <v>9</v>
      </c>
      <c r="C4" s="66" t="s">
        <v>16</v>
      </c>
      <c r="D4" s="31" t="s">
        <v>16</v>
      </c>
      <c r="E4" s="48">
        <v>40</v>
      </c>
      <c r="F4" s="31">
        <v>100</v>
      </c>
      <c r="G4" s="48" t="s">
        <v>17</v>
      </c>
      <c r="H4" s="62">
        <v>23.52941176470588</v>
      </c>
      <c r="I4" s="36" t="s">
        <v>16</v>
      </c>
      <c r="J4" s="62" t="s">
        <v>16</v>
      </c>
      <c r="K4" s="67">
        <v>12</v>
      </c>
      <c r="L4" s="62">
        <v>85.714285714285708</v>
      </c>
      <c r="M4" s="66">
        <f>18+38</f>
        <v>56</v>
      </c>
      <c r="N4" s="37">
        <v>50.450450450450447</v>
      </c>
    </row>
    <row r="5" spans="1:14" x14ac:dyDescent="0.25">
      <c r="A5" s="224"/>
      <c r="B5" s="31" t="s">
        <v>10</v>
      </c>
      <c r="C5" s="37" t="s">
        <v>16</v>
      </c>
      <c r="D5" s="31"/>
      <c r="E5" s="56">
        <v>71.428571428571416</v>
      </c>
      <c r="F5" s="31"/>
      <c r="G5" s="56">
        <v>7.2</v>
      </c>
      <c r="H5" s="31"/>
      <c r="I5" s="36" t="s">
        <v>16</v>
      </c>
      <c r="J5" s="62"/>
      <c r="K5" s="56">
        <v>21.428571428571427</v>
      </c>
      <c r="L5" s="31"/>
      <c r="M5" s="37">
        <v>100</v>
      </c>
      <c r="N5" s="37"/>
    </row>
    <row r="6" spans="1:14" x14ac:dyDescent="0.25">
      <c r="A6" s="223" t="s">
        <v>219</v>
      </c>
      <c r="B6" s="104" t="s">
        <v>9</v>
      </c>
      <c r="C6" s="105">
        <v>20</v>
      </c>
      <c r="D6" s="106">
        <v>100</v>
      </c>
      <c r="E6" s="117" t="s">
        <v>16</v>
      </c>
      <c r="F6" s="106" t="s">
        <v>16</v>
      </c>
      <c r="G6" s="117">
        <v>12</v>
      </c>
      <c r="H6" s="106">
        <v>70.588235294117638</v>
      </c>
      <c r="I6" s="105">
        <v>20</v>
      </c>
      <c r="J6" s="106">
        <v>100</v>
      </c>
      <c r="K6" s="107">
        <v>2</v>
      </c>
      <c r="L6" s="106">
        <v>14.285714285714285</v>
      </c>
      <c r="M6" s="109">
        <v>54</v>
      </c>
      <c r="N6" s="110">
        <v>48.648648648648646</v>
      </c>
    </row>
    <row r="7" spans="1:14" x14ac:dyDescent="0.25">
      <c r="A7" s="223"/>
      <c r="B7" s="104" t="s">
        <v>10</v>
      </c>
      <c r="C7" s="110">
        <v>37</v>
      </c>
      <c r="D7" s="104"/>
      <c r="E7" s="107" t="s">
        <v>16</v>
      </c>
      <c r="F7" s="104"/>
      <c r="G7" s="107">
        <v>22.2</v>
      </c>
      <c r="H7" s="104"/>
      <c r="I7" s="110">
        <v>37</v>
      </c>
      <c r="J7" s="106"/>
      <c r="K7" s="108">
        <v>3.8</v>
      </c>
      <c r="L7" s="104"/>
      <c r="M7" s="110">
        <v>100</v>
      </c>
      <c r="N7" s="105"/>
    </row>
    <row r="8" spans="1:14" x14ac:dyDescent="0.25">
      <c r="A8" s="224" t="s">
        <v>304</v>
      </c>
      <c r="B8" s="31" t="s">
        <v>9</v>
      </c>
      <c r="C8" s="36" t="s">
        <v>16</v>
      </c>
      <c r="D8" s="31" t="s">
        <v>16</v>
      </c>
      <c r="E8" s="48" t="s">
        <v>16</v>
      </c>
      <c r="F8" s="31" t="s">
        <v>16</v>
      </c>
      <c r="G8" s="48" t="s">
        <v>17</v>
      </c>
      <c r="H8" s="62">
        <v>5.8823529411764701</v>
      </c>
      <c r="I8" s="36" t="s">
        <v>16</v>
      </c>
      <c r="J8" s="62" t="s">
        <v>16</v>
      </c>
      <c r="K8" s="59" t="s">
        <v>16</v>
      </c>
      <c r="L8" s="116" t="s">
        <v>16</v>
      </c>
      <c r="M8" s="66" t="s">
        <v>17</v>
      </c>
      <c r="N8" s="37" t="s">
        <v>28</v>
      </c>
    </row>
    <row r="9" spans="1:14" x14ac:dyDescent="0.25">
      <c r="A9" s="224"/>
      <c r="B9" s="31" t="s">
        <v>10</v>
      </c>
      <c r="C9" s="37" t="s">
        <v>16</v>
      </c>
      <c r="D9" s="31"/>
      <c r="E9" s="48" t="s">
        <v>16</v>
      </c>
      <c r="F9" s="31"/>
      <c r="G9" s="48">
        <v>100</v>
      </c>
      <c r="H9" s="31"/>
      <c r="I9" s="36" t="s">
        <v>16</v>
      </c>
      <c r="J9" s="31"/>
      <c r="K9" s="48" t="s">
        <v>16</v>
      </c>
      <c r="L9" s="31"/>
      <c r="M9" s="37" t="s">
        <v>16</v>
      </c>
      <c r="N9" s="36"/>
    </row>
    <row r="10" spans="1:14" x14ac:dyDescent="0.25">
      <c r="A10" s="87" t="s">
        <v>3</v>
      </c>
      <c r="B10" s="148" t="s">
        <v>9</v>
      </c>
      <c r="C10" s="88">
        <v>20</v>
      </c>
      <c r="D10" s="96">
        <v>100</v>
      </c>
      <c r="E10" s="88">
        <v>40</v>
      </c>
      <c r="F10" s="96">
        <v>100</v>
      </c>
      <c r="G10" s="88">
        <v>17</v>
      </c>
      <c r="H10" s="96">
        <v>100</v>
      </c>
      <c r="I10" s="88">
        <v>20</v>
      </c>
      <c r="J10" s="96">
        <v>100</v>
      </c>
      <c r="K10" s="88">
        <v>14</v>
      </c>
      <c r="L10" s="96">
        <v>100</v>
      </c>
      <c r="M10" s="88">
        <f>56+54+1</f>
        <v>111</v>
      </c>
      <c r="N10" s="89">
        <v>100</v>
      </c>
    </row>
    <row r="11" spans="1:14" x14ac:dyDescent="0.25">
      <c r="A11" s="87"/>
      <c r="B11" s="148" t="s">
        <v>10</v>
      </c>
      <c r="C11" s="89">
        <v>18.018018018018015</v>
      </c>
      <c r="D11" s="148"/>
      <c r="E11" s="89">
        <v>36.03603603603603</v>
      </c>
      <c r="F11" s="148"/>
      <c r="G11" s="89">
        <v>15.315315315315313</v>
      </c>
      <c r="H11" s="148"/>
      <c r="I11" s="89">
        <v>18.018018018018015</v>
      </c>
      <c r="J11" s="148"/>
      <c r="K11" s="89">
        <v>12.612612612612612</v>
      </c>
      <c r="L11" s="148"/>
      <c r="M11" s="89">
        <v>100</v>
      </c>
      <c r="N11" s="149"/>
    </row>
    <row r="12" spans="1:14" x14ac:dyDescent="0.25">
      <c r="A12" s="69" t="s">
        <v>312</v>
      </c>
      <c r="B12" s="69"/>
      <c r="C12" s="69"/>
      <c r="D12" s="69"/>
      <c r="E12" s="69"/>
      <c r="F12" s="69"/>
      <c r="G12" s="69"/>
      <c r="H12" s="69"/>
      <c r="I12" s="69"/>
      <c r="J12" s="69"/>
      <c r="K12" s="69"/>
      <c r="L12" s="69"/>
      <c r="M12" s="69"/>
      <c r="N12" s="69"/>
    </row>
    <row r="13" spans="1:14" x14ac:dyDescent="0.25">
      <c r="C13" s="153"/>
      <c r="D13" s="126" t="s">
        <v>170</v>
      </c>
      <c r="E13" s="126"/>
    </row>
    <row r="14" spans="1:14" x14ac:dyDescent="0.25">
      <c r="C14" s="126" t="s">
        <v>315</v>
      </c>
      <c r="D14" s="126"/>
      <c r="E14" s="126" t="s">
        <v>316</v>
      </c>
    </row>
  </sheetData>
  <mergeCells count="10">
    <mergeCell ref="A1:N1"/>
    <mergeCell ref="K2:L2"/>
    <mergeCell ref="M2:N2"/>
    <mergeCell ref="A4:A5"/>
    <mergeCell ref="A6:A7"/>
    <mergeCell ref="A8:A9"/>
    <mergeCell ref="C2:D2"/>
    <mergeCell ref="E2:F2"/>
    <mergeCell ref="G2:H2"/>
    <mergeCell ref="I2:J2"/>
  </mergeCells>
  <hyperlinks>
    <hyperlink ref="D13" location="Contents!A1" display="Contents"/>
    <hyperlink ref="C14" location="'Table 11.12'!A1" display="Last "/>
    <hyperlink ref="E14" location="'Table 11.14'!A1" display=" Next"/>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selection activeCell="A6" sqref="A6"/>
    </sheetView>
  </sheetViews>
  <sheetFormatPr defaultRowHeight="15" x14ac:dyDescent="0.25"/>
  <cols>
    <col min="1" max="1" width="20.7109375" customWidth="1"/>
    <col min="2" max="2" width="2.7109375" bestFit="1" customWidth="1"/>
    <col min="3" max="3" width="9.5703125" bestFit="1" customWidth="1"/>
  </cols>
  <sheetData>
    <row r="1" spans="1:10" ht="30" customHeight="1" x14ac:dyDescent="0.25">
      <c r="A1" s="219" t="s">
        <v>463</v>
      </c>
      <c r="B1" s="219"/>
      <c r="C1" s="219"/>
      <c r="D1" s="219"/>
      <c r="E1" s="219"/>
      <c r="F1" s="219"/>
      <c r="G1" s="219"/>
      <c r="H1" s="219"/>
      <c r="I1" s="219"/>
      <c r="J1" s="219"/>
    </row>
    <row r="2" spans="1:10" ht="30" customHeight="1" x14ac:dyDescent="0.25">
      <c r="A2" s="216"/>
      <c r="B2" s="209"/>
      <c r="C2" s="216" t="s">
        <v>0</v>
      </c>
      <c r="D2" s="209"/>
      <c r="E2" s="216" t="s">
        <v>1</v>
      </c>
      <c r="F2" s="209"/>
      <c r="G2" s="216" t="s">
        <v>2</v>
      </c>
      <c r="H2" s="209"/>
      <c r="I2" s="216" t="s">
        <v>3</v>
      </c>
      <c r="J2" s="216"/>
    </row>
    <row r="3" spans="1:10" x14ac:dyDescent="0.25">
      <c r="A3" s="216"/>
      <c r="B3" s="209"/>
      <c r="C3" s="77" t="s">
        <v>47</v>
      </c>
      <c r="D3" s="76" t="s">
        <v>10</v>
      </c>
      <c r="E3" s="77" t="s">
        <v>47</v>
      </c>
      <c r="F3" s="76" t="s">
        <v>10</v>
      </c>
      <c r="G3" s="77" t="s">
        <v>47</v>
      </c>
      <c r="H3" s="76" t="s">
        <v>10</v>
      </c>
      <c r="I3" s="77" t="s">
        <v>47</v>
      </c>
      <c r="J3" s="77" t="s">
        <v>10</v>
      </c>
    </row>
    <row r="4" spans="1:10" x14ac:dyDescent="0.25">
      <c r="A4" s="220" t="s">
        <v>48</v>
      </c>
      <c r="B4" s="90" t="s">
        <v>9</v>
      </c>
      <c r="C4" s="80">
        <v>416</v>
      </c>
      <c r="D4" s="93">
        <v>89.3</v>
      </c>
      <c r="E4" s="80">
        <v>42</v>
      </c>
      <c r="F4" s="94">
        <v>60.9</v>
      </c>
      <c r="G4" s="80">
        <v>25</v>
      </c>
      <c r="H4" s="93">
        <v>51</v>
      </c>
      <c r="I4" s="80">
        <v>483</v>
      </c>
      <c r="J4" s="81">
        <v>82.7</v>
      </c>
    </row>
    <row r="5" spans="1:10" x14ac:dyDescent="0.25">
      <c r="A5" s="220"/>
      <c r="B5" s="90" t="s">
        <v>10</v>
      </c>
      <c r="C5" s="82">
        <v>86.1</v>
      </c>
      <c r="D5" s="94"/>
      <c r="E5" s="82">
        <v>8.6999999999999993</v>
      </c>
      <c r="F5" s="94"/>
      <c r="G5" s="82">
        <v>5.2</v>
      </c>
      <c r="H5" s="94"/>
      <c r="I5" s="81">
        <v>100</v>
      </c>
      <c r="J5" s="81"/>
    </row>
    <row r="6" spans="1:10" s="69" customFormat="1" x14ac:dyDescent="0.25">
      <c r="A6" s="83" t="s">
        <v>47</v>
      </c>
      <c r="B6" s="91" t="s">
        <v>9</v>
      </c>
      <c r="C6" s="84">
        <v>50</v>
      </c>
      <c r="D6" s="95">
        <v>10.7</v>
      </c>
      <c r="E6" s="84">
        <v>27</v>
      </c>
      <c r="F6" s="95">
        <v>39.1</v>
      </c>
      <c r="G6" s="84">
        <v>24</v>
      </c>
      <c r="H6" s="97">
        <v>49</v>
      </c>
      <c r="I6" s="86">
        <v>101</v>
      </c>
      <c r="J6" s="85">
        <v>17.3</v>
      </c>
    </row>
    <row r="7" spans="1:10" s="69" customFormat="1" x14ac:dyDescent="0.25">
      <c r="A7" s="83"/>
      <c r="B7" s="91" t="s">
        <v>10</v>
      </c>
      <c r="C7" s="84">
        <v>49.5</v>
      </c>
      <c r="D7" s="95"/>
      <c r="E7" s="84">
        <v>26.7</v>
      </c>
      <c r="F7" s="95"/>
      <c r="G7" s="84">
        <v>23.8</v>
      </c>
      <c r="H7" s="95"/>
      <c r="I7" s="85">
        <v>100</v>
      </c>
      <c r="J7" s="85"/>
    </row>
    <row r="8" spans="1:10" x14ac:dyDescent="0.25">
      <c r="A8" s="87" t="s">
        <v>3</v>
      </c>
      <c r="B8" s="92" t="s">
        <v>9</v>
      </c>
      <c r="C8" s="88">
        <v>466</v>
      </c>
      <c r="D8" s="96">
        <v>100</v>
      </c>
      <c r="E8" s="88">
        <v>69</v>
      </c>
      <c r="F8" s="96">
        <v>100</v>
      </c>
      <c r="G8" s="88">
        <v>49</v>
      </c>
      <c r="H8" s="96">
        <v>100</v>
      </c>
      <c r="I8" s="88">
        <v>584</v>
      </c>
      <c r="J8" s="89">
        <v>100</v>
      </c>
    </row>
    <row r="9" spans="1:10" x14ac:dyDescent="0.25">
      <c r="A9" s="87"/>
      <c r="B9" s="92" t="s">
        <v>10</v>
      </c>
      <c r="C9" s="77">
        <v>79.8</v>
      </c>
      <c r="D9" s="76"/>
      <c r="E9" s="89">
        <v>11.8</v>
      </c>
      <c r="F9" s="76"/>
      <c r="G9" s="77">
        <v>8.4</v>
      </c>
      <c r="H9" s="76"/>
      <c r="I9" s="89">
        <v>100</v>
      </c>
      <c r="J9" s="77"/>
    </row>
    <row r="10" spans="1:10" x14ac:dyDescent="0.25">
      <c r="A10" t="s">
        <v>180</v>
      </c>
    </row>
    <row r="11" spans="1:10" x14ac:dyDescent="0.25">
      <c r="C11" s="153"/>
      <c r="D11" s="126" t="s">
        <v>170</v>
      </c>
      <c r="E11" s="126"/>
    </row>
    <row r="12" spans="1:10" x14ac:dyDescent="0.25">
      <c r="C12" s="126" t="s">
        <v>315</v>
      </c>
      <c r="D12" s="126"/>
      <c r="E12" s="126" t="s">
        <v>316</v>
      </c>
      <c r="F12" s="69"/>
      <c r="G12" s="69"/>
      <c r="H12" s="69"/>
      <c r="I12" s="69"/>
      <c r="J12" s="69"/>
    </row>
    <row r="13" spans="1:10" x14ac:dyDescent="0.25">
      <c r="D13" s="69"/>
      <c r="E13" s="69"/>
      <c r="F13" s="69"/>
      <c r="G13" s="69"/>
      <c r="H13" s="69"/>
      <c r="I13" s="69"/>
      <c r="J13" s="69"/>
    </row>
    <row r="14" spans="1:10" x14ac:dyDescent="0.25">
      <c r="C14" s="69"/>
      <c r="D14" s="69"/>
      <c r="E14" s="69"/>
      <c r="F14" s="69"/>
      <c r="G14" s="69"/>
      <c r="H14" s="69"/>
      <c r="I14" s="69"/>
      <c r="J14" s="69"/>
    </row>
    <row r="15" spans="1:10" x14ac:dyDescent="0.25">
      <c r="C15" s="69"/>
      <c r="D15" s="69"/>
      <c r="E15" s="69"/>
      <c r="F15" s="69"/>
      <c r="G15" s="69"/>
      <c r="H15" s="69"/>
      <c r="I15" s="69"/>
      <c r="J15" s="69"/>
    </row>
    <row r="16" spans="1:10" x14ac:dyDescent="0.25">
      <c r="C16" s="69"/>
      <c r="D16" s="69"/>
      <c r="E16" s="69"/>
      <c r="F16" s="69"/>
      <c r="G16" s="69"/>
      <c r="H16" s="69"/>
      <c r="I16" s="69"/>
      <c r="J16" s="69"/>
    </row>
    <row r="17" spans="3:10" x14ac:dyDescent="0.25">
      <c r="C17" s="69"/>
      <c r="D17" s="69"/>
      <c r="E17" s="69"/>
      <c r="F17" s="69"/>
      <c r="G17" s="69"/>
      <c r="H17" s="69"/>
      <c r="I17" s="69"/>
      <c r="J17" s="69"/>
    </row>
  </sheetData>
  <mergeCells count="7">
    <mergeCell ref="A1:J1"/>
    <mergeCell ref="I2:J2"/>
    <mergeCell ref="A4:A5"/>
    <mergeCell ref="A2:B3"/>
    <mergeCell ref="C2:D2"/>
    <mergeCell ref="E2:F2"/>
    <mergeCell ref="G2:H2"/>
  </mergeCells>
  <hyperlinks>
    <hyperlink ref="D11" location="Contents!A1" display="Contents"/>
    <hyperlink ref="C12" location="'Table 2.7'!A1" display="Last "/>
    <hyperlink ref="E12" location="'Table 2.9'!A1" display=" Next"/>
  </hyperlinks>
  <pageMargins left="0.70866141732283472" right="0.70866141732283472" top="0.74803149606299213" bottom="0.74803149606299213" header="0.31496062992125984" footer="0.31496062992125984"/>
  <pageSetup paperSize="9" scale="89"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H31" sqref="H31"/>
    </sheetView>
  </sheetViews>
  <sheetFormatPr defaultRowHeight="15" x14ac:dyDescent="0.25"/>
  <cols>
    <col min="1" max="1" width="20.7109375" customWidth="1"/>
    <col min="2" max="2" width="2.7109375" bestFit="1" customWidth="1"/>
  </cols>
  <sheetData>
    <row r="1" spans="1:14" x14ac:dyDescent="0.25">
      <c r="A1" s="232" t="s">
        <v>355</v>
      </c>
      <c r="B1" s="232"/>
      <c r="C1" s="232"/>
      <c r="D1" s="232"/>
      <c r="E1" s="232"/>
      <c r="F1" s="232"/>
      <c r="G1" s="232"/>
      <c r="H1" s="232"/>
      <c r="I1" s="232"/>
      <c r="J1" s="232"/>
      <c r="K1" s="232"/>
      <c r="L1" s="232"/>
      <c r="M1" s="232"/>
      <c r="N1" s="232"/>
    </row>
    <row r="2" spans="1:14" ht="30" customHeight="1" x14ac:dyDescent="0.25">
      <c r="A2" s="20"/>
      <c r="B2" s="21"/>
      <c r="C2" s="208" t="s">
        <v>4</v>
      </c>
      <c r="D2" s="209"/>
      <c r="E2" s="208" t="s">
        <v>5</v>
      </c>
      <c r="F2" s="209"/>
      <c r="G2" s="208" t="s">
        <v>6</v>
      </c>
      <c r="H2" s="209"/>
      <c r="I2" s="208" t="s">
        <v>7</v>
      </c>
      <c r="J2" s="209"/>
      <c r="K2" s="208" t="s">
        <v>8</v>
      </c>
      <c r="L2" s="209"/>
      <c r="M2" s="210"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24" t="s">
        <v>48</v>
      </c>
      <c r="B4" s="31" t="s">
        <v>9</v>
      </c>
      <c r="C4" s="66" t="s">
        <v>17</v>
      </c>
      <c r="D4" s="62">
        <v>100</v>
      </c>
      <c r="E4" s="48" t="s">
        <v>17</v>
      </c>
      <c r="F4" s="62">
        <v>100</v>
      </c>
      <c r="G4" s="48">
        <v>13</v>
      </c>
      <c r="H4" s="62">
        <v>100</v>
      </c>
      <c r="I4" s="36">
        <v>6</v>
      </c>
      <c r="J4" s="62">
        <v>100</v>
      </c>
      <c r="K4" s="67">
        <v>13</v>
      </c>
      <c r="L4" s="31">
        <v>92.9</v>
      </c>
      <c r="M4" s="66">
        <v>39</v>
      </c>
      <c r="N4" s="37">
        <v>97.5</v>
      </c>
    </row>
    <row r="5" spans="1:14" x14ac:dyDescent="0.25">
      <c r="A5" s="224"/>
      <c r="B5" s="31" t="s">
        <v>10</v>
      </c>
      <c r="C5" s="37">
        <v>10.3</v>
      </c>
      <c r="D5" s="31"/>
      <c r="E5" s="56">
        <v>7.7</v>
      </c>
      <c r="F5" s="31"/>
      <c r="G5" s="56">
        <v>33.299999999999997</v>
      </c>
      <c r="H5" s="31"/>
      <c r="I5" s="37">
        <v>15.4</v>
      </c>
      <c r="J5" s="62"/>
      <c r="K5" s="56">
        <v>33.299999999999997</v>
      </c>
      <c r="L5" s="31"/>
      <c r="M5" s="37">
        <v>100</v>
      </c>
      <c r="N5" s="37"/>
    </row>
    <row r="6" spans="1:14" x14ac:dyDescent="0.25">
      <c r="A6" s="223" t="s">
        <v>47</v>
      </c>
      <c r="B6" s="104" t="s">
        <v>9</v>
      </c>
      <c r="C6" s="105" t="s">
        <v>16</v>
      </c>
      <c r="D6" s="106" t="s">
        <v>16</v>
      </c>
      <c r="E6" s="117" t="s">
        <v>16</v>
      </c>
      <c r="F6" s="106" t="s">
        <v>16</v>
      </c>
      <c r="G6" s="117" t="s">
        <v>16</v>
      </c>
      <c r="H6" s="106" t="s">
        <v>16</v>
      </c>
      <c r="I6" s="105" t="s">
        <v>16</v>
      </c>
      <c r="J6" s="106" t="s">
        <v>16</v>
      </c>
      <c r="K6" s="107" t="s">
        <v>17</v>
      </c>
      <c r="L6" s="106">
        <v>7.1</v>
      </c>
      <c r="M6" s="109" t="s">
        <v>17</v>
      </c>
      <c r="N6" s="110">
        <v>2.5</v>
      </c>
    </row>
    <row r="7" spans="1:14" x14ac:dyDescent="0.25">
      <c r="A7" s="223"/>
      <c r="B7" s="104" t="s">
        <v>10</v>
      </c>
      <c r="C7" s="110" t="s">
        <v>16</v>
      </c>
      <c r="D7" s="104"/>
      <c r="E7" s="108" t="s">
        <v>16</v>
      </c>
      <c r="F7" s="104"/>
      <c r="G7" s="108" t="s">
        <v>16</v>
      </c>
      <c r="H7" s="104"/>
      <c r="I7" s="110" t="s">
        <v>16</v>
      </c>
      <c r="J7" s="106"/>
      <c r="K7" s="108">
        <v>100</v>
      </c>
      <c r="L7" s="104"/>
      <c r="M7" s="110">
        <v>100</v>
      </c>
      <c r="N7" s="105"/>
    </row>
    <row r="8" spans="1:14" x14ac:dyDescent="0.25">
      <c r="A8" s="87" t="s">
        <v>3</v>
      </c>
      <c r="B8" s="148" t="s">
        <v>9</v>
      </c>
      <c r="C8" s="88" t="s">
        <v>17</v>
      </c>
      <c r="D8" s="96">
        <v>100</v>
      </c>
      <c r="E8" s="88" t="s">
        <v>17</v>
      </c>
      <c r="F8" s="96">
        <v>100</v>
      </c>
      <c r="G8" s="88">
        <v>13</v>
      </c>
      <c r="H8" s="96">
        <v>100</v>
      </c>
      <c r="I8" s="88">
        <v>6</v>
      </c>
      <c r="J8" s="96">
        <v>100</v>
      </c>
      <c r="K8" s="88">
        <v>40</v>
      </c>
      <c r="L8" s="96">
        <v>100</v>
      </c>
      <c r="M8" s="88">
        <v>40</v>
      </c>
      <c r="N8" s="89">
        <v>100</v>
      </c>
    </row>
    <row r="9" spans="1:14" x14ac:dyDescent="0.25">
      <c r="A9" s="87"/>
      <c r="B9" s="148" t="s">
        <v>10</v>
      </c>
      <c r="C9" s="89">
        <v>10</v>
      </c>
      <c r="D9" s="148"/>
      <c r="E9" s="89">
        <v>7.5</v>
      </c>
      <c r="F9" s="148"/>
      <c r="G9" s="89">
        <v>32.5</v>
      </c>
      <c r="H9" s="148"/>
      <c r="I9" s="89">
        <v>15</v>
      </c>
      <c r="J9" s="148"/>
      <c r="K9" s="89"/>
      <c r="L9" s="148"/>
      <c r="M9" s="89">
        <v>100</v>
      </c>
      <c r="N9" s="149"/>
    </row>
    <row r="10" spans="1:14" x14ac:dyDescent="0.25">
      <c r="A10" s="69" t="s">
        <v>311</v>
      </c>
      <c r="B10" s="69"/>
      <c r="C10" s="69"/>
      <c r="D10" s="69"/>
      <c r="E10" s="69"/>
      <c r="F10" s="69"/>
      <c r="G10" s="69"/>
      <c r="H10" s="69"/>
      <c r="I10" s="69"/>
      <c r="J10" s="69"/>
      <c r="K10" s="69"/>
      <c r="L10" s="69"/>
      <c r="M10" s="69"/>
      <c r="N10" s="69"/>
    </row>
    <row r="11" spans="1:14" s="158" customFormat="1" x14ac:dyDescent="0.25"/>
    <row r="12" spans="1:14" x14ac:dyDescent="0.25">
      <c r="B12" s="69"/>
      <c r="C12" s="153"/>
      <c r="D12" s="126" t="s">
        <v>170</v>
      </c>
      <c r="E12" s="126"/>
    </row>
    <row r="13" spans="1:14" x14ac:dyDescent="0.25">
      <c r="B13" s="69"/>
      <c r="C13" s="126" t="s">
        <v>315</v>
      </c>
      <c r="D13" s="126"/>
      <c r="E13" s="126" t="s">
        <v>316</v>
      </c>
    </row>
    <row r="14" spans="1:14" x14ac:dyDescent="0.25">
      <c r="B14" s="69"/>
    </row>
  </sheetData>
  <mergeCells count="9">
    <mergeCell ref="A6:A7"/>
    <mergeCell ref="C2:D2"/>
    <mergeCell ref="E2:F2"/>
    <mergeCell ref="G2:H2"/>
    <mergeCell ref="A1:N1"/>
    <mergeCell ref="I2:J2"/>
    <mergeCell ref="K2:L2"/>
    <mergeCell ref="M2:N2"/>
    <mergeCell ref="A4:A5"/>
  </mergeCells>
  <hyperlinks>
    <hyperlink ref="D12" location="Contents!A1" display="Contents"/>
    <hyperlink ref="C13" location="'Table 11.13'!A1" display="Last "/>
    <hyperlink ref="E13" location="'Table 11.15'!A1" display=" Next"/>
  </hyperlinks>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workbookViewId="0">
      <selection activeCell="B15" sqref="B15"/>
    </sheetView>
  </sheetViews>
  <sheetFormatPr defaultRowHeight="15" x14ac:dyDescent="0.25"/>
  <cols>
    <col min="1" max="1" width="20.7109375" customWidth="1"/>
    <col min="2" max="2" width="2.7109375" bestFit="1" customWidth="1"/>
  </cols>
  <sheetData>
    <row r="1" spans="1:14" x14ac:dyDescent="0.25">
      <c r="A1" s="232" t="s">
        <v>356</v>
      </c>
      <c r="B1" s="232"/>
      <c r="C1" s="232"/>
      <c r="D1" s="232"/>
      <c r="E1" s="232"/>
      <c r="F1" s="232"/>
      <c r="G1" s="232"/>
      <c r="H1" s="232"/>
      <c r="I1" s="232"/>
      <c r="J1" s="232"/>
      <c r="K1" s="232"/>
      <c r="L1" s="232"/>
      <c r="M1" s="232"/>
      <c r="N1" s="232"/>
    </row>
    <row r="2" spans="1:14" ht="30" customHeight="1" x14ac:dyDescent="0.25">
      <c r="A2" s="20"/>
      <c r="B2" s="21"/>
      <c r="C2" s="208" t="s">
        <v>4</v>
      </c>
      <c r="D2" s="209"/>
      <c r="E2" s="208" t="s">
        <v>5</v>
      </c>
      <c r="F2" s="209"/>
      <c r="G2" s="208" t="s">
        <v>6</v>
      </c>
      <c r="H2" s="209"/>
      <c r="I2" s="208" t="s">
        <v>7</v>
      </c>
      <c r="J2" s="209"/>
      <c r="K2" s="208" t="s">
        <v>8</v>
      </c>
      <c r="L2" s="209"/>
      <c r="M2" s="210"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24" t="s">
        <v>48</v>
      </c>
      <c r="B4" s="31" t="s">
        <v>9</v>
      </c>
      <c r="C4" s="66">
        <v>18</v>
      </c>
      <c r="D4" s="62">
        <v>90</v>
      </c>
      <c r="E4" s="48">
        <v>40</v>
      </c>
      <c r="F4" s="62">
        <v>100</v>
      </c>
      <c r="G4" s="48">
        <v>17</v>
      </c>
      <c r="H4" s="62">
        <v>100</v>
      </c>
      <c r="I4" s="36">
        <v>20</v>
      </c>
      <c r="J4" s="62">
        <v>100</v>
      </c>
      <c r="K4" s="67">
        <v>14</v>
      </c>
      <c r="L4" s="31">
        <v>100</v>
      </c>
      <c r="M4" s="66">
        <v>109</v>
      </c>
      <c r="N4" s="37">
        <v>98.2</v>
      </c>
    </row>
    <row r="5" spans="1:14" x14ac:dyDescent="0.25">
      <c r="A5" s="224"/>
      <c r="B5" s="31" t="s">
        <v>10</v>
      </c>
      <c r="C5" s="37">
        <v>16.5</v>
      </c>
      <c r="D5" s="31"/>
      <c r="E5" s="56">
        <v>36.700000000000003</v>
      </c>
      <c r="F5" s="31"/>
      <c r="G5" s="56">
        <v>15.6</v>
      </c>
      <c r="H5" s="31"/>
      <c r="I5" s="37">
        <v>18.3</v>
      </c>
      <c r="J5" s="62"/>
      <c r="K5" s="56">
        <v>12.8</v>
      </c>
      <c r="L5" s="31"/>
      <c r="M5" s="37">
        <v>100</v>
      </c>
      <c r="N5" s="37"/>
    </row>
    <row r="6" spans="1:14" x14ac:dyDescent="0.25">
      <c r="A6" s="223" t="s">
        <v>47</v>
      </c>
      <c r="B6" s="104" t="s">
        <v>9</v>
      </c>
      <c r="C6" s="105" t="s">
        <v>17</v>
      </c>
      <c r="D6" s="106">
        <v>10</v>
      </c>
      <c r="E6" s="117" t="s">
        <v>16</v>
      </c>
      <c r="F6" s="106" t="s">
        <v>16</v>
      </c>
      <c r="G6" s="117" t="s">
        <v>16</v>
      </c>
      <c r="H6" s="106" t="s">
        <v>16</v>
      </c>
      <c r="I6" s="105" t="s">
        <v>16</v>
      </c>
      <c r="J6" s="106" t="s">
        <v>16</v>
      </c>
      <c r="K6" s="107" t="s">
        <v>16</v>
      </c>
      <c r="L6" s="106" t="s">
        <v>16</v>
      </c>
      <c r="M6" s="109" t="s">
        <v>17</v>
      </c>
      <c r="N6" s="110">
        <v>1.8</v>
      </c>
    </row>
    <row r="7" spans="1:14" x14ac:dyDescent="0.25">
      <c r="A7" s="223"/>
      <c r="B7" s="104" t="s">
        <v>10</v>
      </c>
      <c r="C7" s="110">
        <v>10</v>
      </c>
      <c r="D7" s="104"/>
      <c r="E7" s="108" t="s">
        <v>16</v>
      </c>
      <c r="F7" s="104"/>
      <c r="G7" s="108" t="s">
        <v>16</v>
      </c>
      <c r="H7" s="104"/>
      <c r="I7" s="110" t="s">
        <v>16</v>
      </c>
      <c r="J7" s="106"/>
      <c r="K7" s="108" t="s">
        <v>16</v>
      </c>
      <c r="L7" s="104"/>
      <c r="M7" s="110">
        <v>100</v>
      </c>
      <c r="N7" s="105"/>
    </row>
    <row r="8" spans="1:14" x14ac:dyDescent="0.25">
      <c r="A8" s="87" t="s">
        <v>3</v>
      </c>
      <c r="B8" s="148" t="s">
        <v>9</v>
      </c>
      <c r="C8" s="88">
        <v>20</v>
      </c>
      <c r="D8" s="96">
        <v>100</v>
      </c>
      <c r="E8" s="88">
        <v>40</v>
      </c>
      <c r="F8" s="96">
        <v>100</v>
      </c>
      <c r="G8" s="88">
        <v>17</v>
      </c>
      <c r="H8" s="96">
        <v>100</v>
      </c>
      <c r="I8" s="88">
        <v>20</v>
      </c>
      <c r="J8" s="96">
        <v>100</v>
      </c>
      <c r="K8" s="88">
        <v>14</v>
      </c>
      <c r="L8" s="96">
        <v>100</v>
      </c>
      <c r="M8" s="88">
        <v>111</v>
      </c>
      <c r="N8" s="89">
        <v>100</v>
      </c>
    </row>
    <row r="9" spans="1:14" x14ac:dyDescent="0.25">
      <c r="A9" s="87"/>
      <c r="B9" s="148" t="s">
        <v>10</v>
      </c>
      <c r="C9" s="89">
        <v>18</v>
      </c>
      <c r="D9" s="148"/>
      <c r="E9" s="89">
        <v>36</v>
      </c>
      <c r="F9" s="148"/>
      <c r="G9" s="89">
        <v>15.3</v>
      </c>
      <c r="H9" s="148"/>
      <c r="I9" s="89">
        <v>18</v>
      </c>
      <c r="J9" s="148"/>
      <c r="K9" s="89">
        <v>12.6</v>
      </c>
      <c r="L9" s="148"/>
      <c r="M9" s="89">
        <v>100</v>
      </c>
      <c r="N9" s="149"/>
    </row>
    <row r="10" spans="1:14" x14ac:dyDescent="0.25">
      <c r="A10" s="69" t="s">
        <v>310</v>
      </c>
      <c r="B10" s="69"/>
      <c r="C10" s="69"/>
      <c r="D10" s="69"/>
      <c r="E10" s="69"/>
      <c r="F10" s="69"/>
      <c r="G10" s="69"/>
      <c r="H10" s="69"/>
      <c r="I10" s="69"/>
      <c r="J10" s="69"/>
      <c r="K10" s="69"/>
      <c r="L10" s="69"/>
      <c r="M10" s="69"/>
      <c r="N10" s="69"/>
    </row>
    <row r="11" spans="1:14" s="158" customFormat="1" x14ac:dyDescent="0.25"/>
    <row r="12" spans="1:14" x14ac:dyDescent="0.25">
      <c r="C12" s="153"/>
      <c r="D12" s="126" t="s">
        <v>170</v>
      </c>
      <c r="E12" s="126"/>
    </row>
    <row r="13" spans="1:14" x14ac:dyDescent="0.25">
      <c r="C13" s="126" t="s">
        <v>315</v>
      </c>
      <c r="D13" s="126"/>
      <c r="E13" s="126" t="s">
        <v>316</v>
      </c>
    </row>
  </sheetData>
  <mergeCells count="9">
    <mergeCell ref="A6:A7"/>
    <mergeCell ref="C2:D2"/>
    <mergeCell ref="E2:F2"/>
    <mergeCell ref="G2:H2"/>
    <mergeCell ref="A1:N1"/>
    <mergeCell ref="I2:J2"/>
    <mergeCell ref="K2:L2"/>
    <mergeCell ref="M2:N2"/>
    <mergeCell ref="A4:A5"/>
  </mergeCells>
  <hyperlinks>
    <hyperlink ref="D12" location="Contents!A1" display="Contents"/>
    <hyperlink ref="C13" location="'Table 11.14'!A1" display="Last "/>
    <hyperlink ref="E13" location="'Table 11.16'!A1" display=" Next"/>
  </hyperlinks>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opLeftCell="B1" workbookViewId="0">
      <selection activeCell="A16" sqref="A16"/>
    </sheetView>
  </sheetViews>
  <sheetFormatPr defaultRowHeight="15" x14ac:dyDescent="0.25"/>
  <cols>
    <col min="1" max="1" width="20.7109375" customWidth="1"/>
    <col min="2" max="2" width="2.7109375" bestFit="1" customWidth="1"/>
  </cols>
  <sheetData>
    <row r="1" spans="1:14" x14ac:dyDescent="0.25">
      <c r="A1" s="232" t="s">
        <v>357</v>
      </c>
      <c r="B1" s="232"/>
      <c r="C1" s="232"/>
      <c r="D1" s="232"/>
      <c r="E1" s="232"/>
      <c r="F1" s="232"/>
      <c r="G1" s="232"/>
      <c r="H1" s="232"/>
      <c r="I1" s="232"/>
      <c r="J1" s="232"/>
      <c r="K1" s="232"/>
      <c r="L1" s="232"/>
      <c r="M1" s="232"/>
      <c r="N1" s="232"/>
    </row>
    <row r="2" spans="1:14" ht="30" customHeight="1" x14ac:dyDescent="0.25">
      <c r="A2" s="20"/>
      <c r="B2" s="21"/>
      <c r="C2" s="208" t="s">
        <v>4</v>
      </c>
      <c r="D2" s="209"/>
      <c r="E2" s="208" t="s">
        <v>5</v>
      </c>
      <c r="F2" s="209"/>
      <c r="G2" s="208" t="s">
        <v>6</v>
      </c>
      <c r="H2" s="209"/>
      <c r="I2" s="208" t="s">
        <v>7</v>
      </c>
      <c r="J2" s="209"/>
      <c r="K2" s="208" t="s">
        <v>8</v>
      </c>
      <c r="L2" s="209"/>
      <c r="M2" s="210"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24" t="s">
        <v>48</v>
      </c>
      <c r="B4" s="31" t="s">
        <v>9</v>
      </c>
      <c r="C4" s="66">
        <v>11</v>
      </c>
      <c r="D4" s="62">
        <v>100</v>
      </c>
      <c r="E4" s="48">
        <v>12</v>
      </c>
      <c r="F4" s="62">
        <v>100</v>
      </c>
      <c r="G4" s="48">
        <v>29</v>
      </c>
      <c r="H4" s="62">
        <v>100</v>
      </c>
      <c r="I4" s="36">
        <v>30</v>
      </c>
      <c r="J4" s="62">
        <v>100</v>
      </c>
      <c r="K4" s="67">
        <v>33</v>
      </c>
      <c r="L4" s="31">
        <v>100</v>
      </c>
      <c r="M4" s="66">
        <v>115</v>
      </c>
      <c r="N4" s="37">
        <v>100</v>
      </c>
    </row>
    <row r="5" spans="1:14" x14ac:dyDescent="0.25">
      <c r="A5" s="224"/>
      <c r="B5" s="31" t="s">
        <v>10</v>
      </c>
      <c r="C5" s="37">
        <v>9.5652173913043494</v>
      </c>
      <c r="D5" s="31"/>
      <c r="E5" s="37">
        <v>10.434782608695652</v>
      </c>
      <c r="F5" s="31"/>
      <c r="G5" s="37">
        <v>25.217391304347828</v>
      </c>
      <c r="H5" s="31"/>
      <c r="I5" s="37">
        <v>26.086956521739133</v>
      </c>
      <c r="J5" s="62"/>
      <c r="K5" s="37">
        <v>28.695652173913047</v>
      </c>
      <c r="L5" s="31"/>
      <c r="M5" s="37">
        <v>100</v>
      </c>
      <c r="N5" s="37"/>
    </row>
    <row r="6" spans="1:14" x14ac:dyDescent="0.25">
      <c r="A6" s="223" t="s">
        <v>47</v>
      </c>
      <c r="B6" s="104" t="s">
        <v>9</v>
      </c>
      <c r="C6" s="105" t="s">
        <v>16</v>
      </c>
      <c r="D6" s="106" t="s">
        <v>16</v>
      </c>
      <c r="E6" s="117" t="s">
        <v>16</v>
      </c>
      <c r="F6" s="106" t="s">
        <v>16</v>
      </c>
      <c r="G6" s="117" t="s">
        <v>16</v>
      </c>
      <c r="H6" s="106" t="s">
        <v>16</v>
      </c>
      <c r="I6" s="105" t="s">
        <v>16</v>
      </c>
      <c r="J6" s="106" t="s">
        <v>16</v>
      </c>
      <c r="K6" s="107" t="s">
        <v>16</v>
      </c>
      <c r="L6" s="106" t="s">
        <v>16</v>
      </c>
      <c r="M6" s="109" t="s">
        <v>16</v>
      </c>
      <c r="N6" s="110" t="s">
        <v>16</v>
      </c>
    </row>
    <row r="7" spans="1:14" x14ac:dyDescent="0.25">
      <c r="A7" s="223"/>
      <c r="B7" s="104" t="s">
        <v>10</v>
      </c>
      <c r="C7" s="110" t="s">
        <v>16</v>
      </c>
      <c r="D7" s="104"/>
      <c r="E7" s="108" t="s">
        <v>16</v>
      </c>
      <c r="F7" s="104"/>
      <c r="G7" s="108" t="s">
        <v>16</v>
      </c>
      <c r="H7" s="104"/>
      <c r="I7" s="110" t="s">
        <v>16</v>
      </c>
      <c r="J7" s="106"/>
      <c r="K7" s="108" t="s">
        <v>16</v>
      </c>
      <c r="L7" s="104"/>
      <c r="M7" s="110" t="s">
        <v>16</v>
      </c>
      <c r="N7" s="105"/>
    </row>
    <row r="8" spans="1:14" x14ac:dyDescent="0.25">
      <c r="A8" s="87" t="s">
        <v>3</v>
      </c>
      <c r="B8" s="148" t="s">
        <v>9</v>
      </c>
      <c r="C8" s="88">
        <v>11</v>
      </c>
      <c r="D8" s="96">
        <v>100</v>
      </c>
      <c r="E8" s="88">
        <v>12</v>
      </c>
      <c r="F8" s="96">
        <v>100</v>
      </c>
      <c r="G8" s="88">
        <v>29</v>
      </c>
      <c r="H8" s="96">
        <v>100</v>
      </c>
      <c r="I8" s="88">
        <v>30</v>
      </c>
      <c r="J8" s="96">
        <v>100</v>
      </c>
      <c r="K8" s="88">
        <v>33</v>
      </c>
      <c r="L8" s="96">
        <v>100</v>
      </c>
      <c r="M8" s="88">
        <v>115</v>
      </c>
      <c r="N8" s="89">
        <v>100</v>
      </c>
    </row>
    <row r="9" spans="1:14" x14ac:dyDescent="0.25">
      <c r="A9" s="87"/>
      <c r="B9" s="148" t="s">
        <v>10</v>
      </c>
      <c r="C9" s="89">
        <v>9.5652173913043494</v>
      </c>
      <c r="D9" s="148"/>
      <c r="E9" s="89">
        <v>10.434782608695652</v>
      </c>
      <c r="F9" s="148"/>
      <c r="G9" s="89">
        <v>25.217391304347828</v>
      </c>
      <c r="H9" s="148"/>
      <c r="I9" s="89">
        <v>26.086956521739133</v>
      </c>
      <c r="J9" s="148"/>
      <c r="K9" s="89">
        <v>28.695652173913047</v>
      </c>
      <c r="L9" s="148"/>
      <c r="M9" s="89">
        <v>100</v>
      </c>
      <c r="N9" s="149"/>
    </row>
    <row r="10" spans="1:14" x14ac:dyDescent="0.25">
      <c r="A10" s="69" t="s">
        <v>313</v>
      </c>
      <c r="B10" s="69"/>
      <c r="C10" s="69"/>
      <c r="D10" s="69"/>
      <c r="E10" s="69"/>
      <c r="F10" s="69"/>
      <c r="G10" s="69"/>
      <c r="H10" s="69"/>
      <c r="I10" s="69"/>
      <c r="J10" s="69"/>
      <c r="K10" s="69"/>
      <c r="L10" s="69"/>
      <c r="M10" s="69"/>
      <c r="N10" s="69"/>
    </row>
    <row r="11" spans="1:14" s="158" customFormat="1" x14ac:dyDescent="0.25"/>
    <row r="12" spans="1:14" x14ac:dyDescent="0.25">
      <c r="C12" s="153"/>
      <c r="D12" s="126" t="s">
        <v>170</v>
      </c>
      <c r="E12" s="126"/>
    </row>
    <row r="13" spans="1:14" x14ac:dyDescent="0.25">
      <c r="C13" s="126" t="s">
        <v>315</v>
      </c>
      <c r="D13" s="126"/>
      <c r="E13" s="126" t="s">
        <v>316</v>
      </c>
    </row>
  </sheetData>
  <mergeCells count="9">
    <mergeCell ref="A6:A7"/>
    <mergeCell ref="C2:D2"/>
    <mergeCell ref="E2:F2"/>
    <mergeCell ref="G2:H2"/>
    <mergeCell ref="A1:N1"/>
    <mergeCell ref="I2:J2"/>
    <mergeCell ref="K2:L2"/>
    <mergeCell ref="M2:N2"/>
    <mergeCell ref="A4:A5"/>
  </mergeCells>
  <hyperlinks>
    <hyperlink ref="D12" location="Contents!A1" display="Contents"/>
    <hyperlink ref="C13" location="'Table 11.15'!A1" display="Last "/>
    <hyperlink ref="E13" location="'Table 11.17'!A1" display=" Next"/>
  </hyperlinks>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opLeftCell="B1" workbookViewId="0">
      <selection activeCell="F17" sqref="F17"/>
    </sheetView>
  </sheetViews>
  <sheetFormatPr defaultRowHeight="15" x14ac:dyDescent="0.25"/>
  <cols>
    <col min="1" max="1" width="20.7109375" customWidth="1"/>
    <col min="2" max="2" width="2.7109375" bestFit="1" customWidth="1"/>
  </cols>
  <sheetData>
    <row r="1" spans="1:14" x14ac:dyDescent="0.25">
      <c r="A1" s="232" t="s">
        <v>358</v>
      </c>
      <c r="B1" s="232"/>
      <c r="C1" s="232"/>
      <c r="D1" s="232"/>
      <c r="E1" s="232"/>
      <c r="F1" s="232"/>
      <c r="G1" s="232"/>
      <c r="H1" s="232"/>
      <c r="I1" s="232"/>
      <c r="J1" s="232"/>
      <c r="K1" s="232"/>
      <c r="L1" s="232"/>
      <c r="M1" s="232"/>
      <c r="N1" s="232"/>
    </row>
    <row r="2" spans="1:14" ht="30" customHeight="1" x14ac:dyDescent="0.25">
      <c r="A2" s="20"/>
      <c r="B2" s="21"/>
      <c r="C2" s="208" t="s">
        <v>4</v>
      </c>
      <c r="D2" s="209"/>
      <c r="E2" s="208" t="s">
        <v>5</v>
      </c>
      <c r="F2" s="209"/>
      <c r="G2" s="208" t="s">
        <v>6</v>
      </c>
      <c r="H2" s="209"/>
      <c r="I2" s="208" t="s">
        <v>7</v>
      </c>
      <c r="J2" s="209"/>
      <c r="K2" s="208" t="s">
        <v>8</v>
      </c>
      <c r="L2" s="209"/>
      <c r="M2" s="210"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24" t="s">
        <v>48</v>
      </c>
      <c r="B4" s="31" t="s">
        <v>9</v>
      </c>
      <c r="C4" s="66" t="s">
        <v>17</v>
      </c>
      <c r="D4" s="62">
        <v>100</v>
      </c>
      <c r="E4" s="48" t="s">
        <v>17</v>
      </c>
      <c r="F4" s="62">
        <v>100</v>
      </c>
      <c r="G4" s="48">
        <v>15</v>
      </c>
      <c r="H4" s="62">
        <v>100</v>
      </c>
      <c r="I4" s="36">
        <v>16</v>
      </c>
      <c r="J4" s="62">
        <v>100</v>
      </c>
      <c r="K4" s="67">
        <v>18</v>
      </c>
      <c r="L4" s="62">
        <v>100</v>
      </c>
      <c r="M4" s="66">
        <v>54</v>
      </c>
      <c r="N4" s="37">
        <v>100</v>
      </c>
    </row>
    <row r="5" spans="1:14" x14ac:dyDescent="0.25">
      <c r="A5" s="224"/>
      <c r="B5" s="31" t="s">
        <v>10</v>
      </c>
      <c r="C5" s="37">
        <v>5.6</v>
      </c>
      <c r="D5" s="31"/>
      <c r="E5" s="56">
        <v>3.7</v>
      </c>
      <c r="F5" s="31"/>
      <c r="G5" s="56">
        <v>27.8</v>
      </c>
      <c r="H5" s="31"/>
      <c r="I5" s="37">
        <v>29.6</v>
      </c>
      <c r="J5" s="62"/>
      <c r="K5" s="56">
        <v>33.299999999999997</v>
      </c>
      <c r="L5" s="31"/>
      <c r="M5" s="37">
        <v>100</v>
      </c>
      <c r="N5" s="37"/>
    </row>
    <row r="6" spans="1:14" x14ac:dyDescent="0.25">
      <c r="A6" s="223" t="s">
        <v>47</v>
      </c>
      <c r="B6" s="104" t="s">
        <v>9</v>
      </c>
      <c r="C6" s="105" t="s">
        <v>16</v>
      </c>
      <c r="D6" s="106" t="s">
        <v>16</v>
      </c>
      <c r="E6" s="117" t="s">
        <v>16</v>
      </c>
      <c r="F6" s="106" t="s">
        <v>16</v>
      </c>
      <c r="G6" s="117" t="s">
        <v>16</v>
      </c>
      <c r="H6" s="106" t="s">
        <v>16</v>
      </c>
      <c r="I6" s="105" t="s">
        <v>16</v>
      </c>
      <c r="J6" s="106" t="s">
        <v>16</v>
      </c>
      <c r="K6" s="107" t="s">
        <v>16</v>
      </c>
      <c r="L6" s="106" t="s">
        <v>16</v>
      </c>
      <c r="M6" s="109" t="s">
        <v>16</v>
      </c>
      <c r="N6" s="110" t="s">
        <v>16</v>
      </c>
    </row>
    <row r="7" spans="1:14" x14ac:dyDescent="0.25">
      <c r="A7" s="223"/>
      <c r="B7" s="104" t="s">
        <v>10</v>
      </c>
      <c r="C7" s="110" t="s">
        <v>16</v>
      </c>
      <c r="D7" s="104"/>
      <c r="E7" s="108" t="s">
        <v>16</v>
      </c>
      <c r="F7" s="104"/>
      <c r="G7" s="108" t="s">
        <v>16</v>
      </c>
      <c r="H7" s="104"/>
      <c r="I7" s="110" t="s">
        <v>16</v>
      </c>
      <c r="J7" s="106"/>
      <c r="K7" s="108" t="s">
        <v>16</v>
      </c>
      <c r="L7" s="104"/>
      <c r="M7" s="110" t="s">
        <v>16</v>
      </c>
      <c r="N7" s="105"/>
    </row>
    <row r="8" spans="1:14" x14ac:dyDescent="0.25">
      <c r="A8" s="87" t="s">
        <v>3</v>
      </c>
      <c r="B8" s="148" t="s">
        <v>9</v>
      </c>
      <c r="C8" s="88" t="s">
        <v>17</v>
      </c>
      <c r="D8" s="96">
        <v>100</v>
      </c>
      <c r="E8" s="88" t="s">
        <v>17</v>
      </c>
      <c r="F8" s="96">
        <v>100</v>
      </c>
      <c r="G8" s="88">
        <v>15</v>
      </c>
      <c r="H8" s="96">
        <v>100</v>
      </c>
      <c r="I8" s="88">
        <v>16</v>
      </c>
      <c r="J8" s="96">
        <v>100</v>
      </c>
      <c r="K8" s="88">
        <v>18</v>
      </c>
      <c r="L8" s="96">
        <v>100</v>
      </c>
      <c r="M8" s="88">
        <v>54</v>
      </c>
      <c r="N8" s="89">
        <v>100</v>
      </c>
    </row>
    <row r="9" spans="1:14" x14ac:dyDescent="0.25">
      <c r="A9" s="87"/>
      <c r="B9" s="148" t="s">
        <v>10</v>
      </c>
      <c r="C9" s="89">
        <v>5.6</v>
      </c>
      <c r="D9" s="148"/>
      <c r="E9" s="89">
        <v>3.7</v>
      </c>
      <c r="F9" s="148"/>
      <c r="G9" s="89">
        <v>27.8</v>
      </c>
      <c r="H9" s="148"/>
      <c r="I9" s="89">
        <v>29.6</v>
      </c>
      <c r="J9" s="148"/>
      <c r="K9" s="89">
        <v>33.299999999999997</v>
      </c>
      <c r="L9" s="148"/>
      <c r="M9" s="89">
        <v>100</v>
      </c>
      <c r="N9" s="149"/>
    </row>
    <row r="10" spans="1:14" x14ac:dyDescent="0.25">
      <c r="A10" s="69" t="s">
        <v>314</v>
      </c>
      <c r="B10" s="69"/>
      <c r="C10" s="69"/>
      <c r="D10" s="69"/>
      <c r="E10" s="69"/>
      <c r="F10" s="69"/>
      <c r="G10" s="69"/>
      <c r="H10" s="69"/>
      <c r="I10" s="69"/>
      <c r="J10" s="69"/>
      <c r="K10" s="69"/>
      <c r="L10" s="69"/>
      <c r="M10" s="69"/>
      <c r="N10" s="69"/>
    </row>
    <row r="11" spans="1:14" s="158" customFormat="1" x14ac:dyDescent="0.25"/>
    <row r="12" spans="1:14" x14ac:dyDescent="0.25">
      <c r="C12" s="153"/>
      <c r="D12" s="126" t="s">
        <v>170</v>
      </c>
      <c r="E12" s="126"/>
    </row>
    <row r="13" spans="1:14" x14ac:dyDescent="0.25">
      <c r="C13" s="126" t="s">
        <v>315</v>
      </c>
      <c r="D13" s="126"/>
      <c r="E13" s="126" t="s">
        <v>316</v>
      </c>
    </row>
  </sheetData>
  <mergeCells count="9">
    <mergeCell ref="A6:A7"/>
    <mergeCell ref="C2:D2"/>
    <mergeCell ref="E2:F2"/>
    <mergeCell ref="G2:H2"/>
    <mergeCell ref="A1:N1"/>
    <mergeCell ref="I2:J2"/>
    <mergeCell ref="K2:L2"/>
    <mergeCell ref="M2:N2"/>
    <mergeCell ref="A4:A5"/>
  </mergeCells>
  <hyperlinks>
    <hyperlink ref="D12" location="Contents!A1" display="Contents"/>
    <hyperlink ref="C13" location="'Table 11.16'!A1" display="Last "/>
    <hyperlink ref="E13" location="'Table 11.18'!A1" display=" Next"/>
  </hyperlinks>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A15" sqref="A15"/>
    </sheetView>
  </sheetViews>
  <sheetFormatPr defaultRowHeight="15" x14ac:dyDescent="0.25"/>
  <cols>
    <col min="1" max="1" width="20.7109375" customWidth="1"/>
    <col min="2" max="2" width="2.7109375" bestFit="1" customWidth="1"/>
  </cols>
  <sheetData>
    <row r="1" spans="1:14" ht="30" customHeight="1" x14ac:dyDescent="0.25">
      <c r="A1" s="219" t="s">
        <v>359</v>
      </c>
      <c r="B1" s="219"/>
      <c r="C1" s="219"/>
      <c r="D1" s="219"/>
      <c r="E1" s="219"/>
      <c r="F1" s="219"/>
      <c r="G1" s="219"/>
      <c r="H1" s="219"/>
      <c r="I1" s="219"/>
      <c r="J1" s="219"/>
      <c r="K1" s="219"/>
      <c r="L1" s="219"/>
      <c r="M1" s="219"/>
      <c r="N1" s="219"/>
    </row>
    <row r="2" spans="1:14" s="69" customFormat="1" ht="30" customHeight="1" x14ac:dyDescent="0.25">
      <c r="A2" s="20"/>
      <c r="B2" s="21"/>
      <c r="C2" s="208" t="s">
        <v>4</v>
      </c>
      <c r="D2" s="209"/>
      <c r="E2" s="208" t="s">
        <v>5</v>
      </c>
      <c r="F2" s="209"/>
      <c r="G2" s="208" t="s">
        <v>6</v>
      </c>
      <c r="H2" s="209"/>
      <c r="I2" s="208" t="s">
        <v>7</v>
      </c>
      <c r="J2" s="209"/>
      <c r="K2" s="208" t="s">
        <v>8</v>
      </c>
      <c r="L2" s="209"/>
      <c r="M2" s="208" t="s">
        <v>3</v>
      </c>
      <c r="N2" s="210"/>
    </row>
    <row r="3" spans="1:14" s="69" customFormat="1"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s="69" customFormat="1" x14ac:dyDescent="0.25">
      <c r="A4" s="224" t="s">
        <v>259</v>
      </c>
      <c r="B4" s="31" t="s">
        <v>9</v>
      </c>
      <c r="C4" s="66">
        <v>64</v>
      </c>
      <c r="D4" s="62">
        <v>97</v>
      </c>
      <c r="E4" s="48">
        <v>79</v>
      </c>
      <c r="F4" s="62">
        <v>100</v>
      </c>
      <c r="G4" s="48">
        <v>129</v>
      </c>
      <c r="H4" s="62">
        <v>98.5</v>
      </c>
      <c r="I4" s="36">
        <v>119</v>
      </c>
      <c r="J4" s="62">
        <v>98.3</v>
      </c>
      <c r="K4" s="67">
        <v>182</v>
      </c>
      <c r="L4" s="62">
        <v>97.3</v>
      </c>
      <c r="M4" s="66">
        <v>573</v>
      </c>
      <c r="N4" s="37">
        <v>98.1</v>
      </c>
    </row>
    <row r="5" spans="1:14" s="69" customFormat="1" x14ac:dyDescent="0.25">
      <c r="A5" s="224"/>
      <c r="B5" s="31" t="s">
        <v>10</v>
      </c>
      <c r="C5" s="37">
        <v>11.2</v>
      </c>
      <c r="D5" s="31"/>
      <c r="E5" s="56">
        <v>13.8</v>
      </c>
      <c r="F5" s="31"/>
      <c r="G5" s="56">
        <v>22.5</v>
      </c>
      <c r="H5" s="31"/>
      <c r="I5" s="37">
        <v>20.8</v>
      </c>
      <c r="J5" s="62"/>
      <c r="K5" s="56">
        <v>31.8</v>
      </c>
      <c r="L5" s="31"/>
      <c r="M5" s="37">
        <v>100</v>
      </c>
      <c r="N5" s="37"/>
    </row>
    <row r="6" spans="1:14" s="69" customFormat="1" x14ac:dyDescent="0.25">
      <c r="A6" s="223" t="s">
        <v>260</v>
      </c>
      <c r="B6" s="104" t="s">
        <v>9</v>
      </c>
      <c r="C6" s="105" t="s">
        <v>16</v>
      </c>
      <c r="D6" s="106" t="s">
        <v>16</v>
      </c>
      <c r="E6" s="117" t="s">
        <v>16</v>
      </c>
      <c r="F6" s="106" t="s">
        <v>16</v>
      </c>
      <c r="G6" s="117" t="s">
        <v>16</v>
      </c>
      <c r="H6" s="106" t="s">
        <v>16</v>
      </c>
      <c r="I6" s="139" t="s">
        <v>16</v>
      </c>
      <c r="J6" s="106" t="s">
        <v>16</v>
      </c>
      <c r="K6" s="107" t="s">
        <v>17</v>
      </c>
      <c r="L6" s="106">
        <v>1.6</v>
      </c>
      <c r="M6" s="109" t="s">
        <v>17</v>
      </c>
      <c r="N6" s="110" t="s">
        <v>28</v>
      </c>
    </row>
    <row r="7" spans="1:14" s="69" customFormat="1" x14ac:dyDescent="0.25">
      <c r="A7" s="223"/>
      <c r="B7" s="104" t="s">
        <v>10</v>
      </c>
      <c r="C7" s="110" t="s">
        <v>16</v>
      </c>
      <c r="D7" s="104"/>
      <c r="E7" s="108" t="s">
        <v>16</v>
      </c>
      <c r="F7" s="104"/>
      <c r="G7" s="108" t="s">
        <v>16</v>
      </c>
      <c r="H7" s="104"/>
      <c r="I7" s="108" t="s">
        <v>16</v>
      </c>
      <c r="J7" s="104"/>
      <c r="K7" s="108">
        <v>100</v>
      </c>
      <c r="L7" s="104"/>
      <c r="M7" s="110">
        <v>100</v>
      </c>
      <c r="N7" s="105"/>
    </row>
    <row r="8" spans="1:14" s="69" customFormat="1" x14ac:dyDescent="0.25">
      <c r="A8" s="224" t="s">
        <v>261</v>
      </c>
      <c r="B8" s="31" t="s">
        <v>9</v>
      </c>
      <c r="C8" s="36" t="s">
        <v>17</v>
      </c>
      <c r="D8" s="62">
        <v>3</v>
      </c>
      <c r="E8" s="48" t="s">
        <v>16</v>
      </c>
      <c r="F8" s="62" t="s">
        <v>16</v>
      </c>
      <c r="G8" s="48" t="s">
        <v>17</v>
      </c>
      <c r="H8" s="62">
        <v>1.5</v>
      </c>
      <c r="I8" s="36" t="s">
        <v>17</v>
      </c>
      <c r="J8" s="62">
        <v>1.7</v>
      </c>
      <c r="K8" s="59" t="s">
        <v>17</v>
      </c>
      <c r="L8" s="116">
        <v>1.1000000000000001</v>
      </c>
      <c r="M8" s="66">
        <v>8</v>
      </c>
      <c r="N8" s="37">
        <v>1.4</v>
      </c>
    </row>
    <row r="9" spans="1:14" s="69" customFormat="1" x14ac:dyDescent="0.25">
      <c r="A9" s="224"/>
      <c r="B9" s="31" t="s">
        <v>10</v>
      </c>
      <c r="C9" s="37">
        <v>25</v>
      </c>
      <c r="D9" s="31"/>
      <c r="E9" s="56" t="s">
        <v>16</v>
      </c>
      <c r="F9" s="31"/>
      <c r="G9" s="56">
        <v>25</v>
      </c>
      <c r="H9" s="31"/>
      <c r="I9" s="37">
        <v>25</v>
      </c>
      <c r="J9" s="31"/>
      <c r="K9" s="56">
        <v>25</v>
      </c>
      <c r="L9" s="31"/>
      <c r="M9" s="37">
        <v>100</v>
      </c>
      <c r="N9" s="36"/>
    </row>
    <row r="10" spans="1:14" s="69" customFormat="1" x14ac:dyDescent="0.25">
      <c r="A10" s="87" t="s">
        <v>3</v>
      </c>
      <c r="B10" s="137" t="s">
        <v>9</v>
      </c>
      <c r="C10" s="88">
        <v>66</v>
      </c>
      <c r="D10" s="96">
        <v>100</v>
      </c>
      <c r="E10" s="88">
        <v>79</v>
      </c>
      <c r="F10" s="96">
        <v>100</v>
      </c>
      <c r="G10" s="88">
        <v>131</v>
      </c>
      <c r="H10" s="96">
        <v>100</v>
      </c>
      <c r="I10" s="88">
        <v>121</v>
      </c>
      <c r="J10" s="96">
        <v>100</v>
      </c>
      <c r="K10" s="88">
        <v>187</v>
      </c>
      <c r="L10" s="96">
        <v>100</v>
      </c>
      <c r="M10" s="88">
        <v>584</v>
      </c>
      <c r="N10" s="89">
        <v>100</v>
      </c>
    </row>
    <row r="11" spans="1:14" s="69" customFormat="1" x14ac:dyDescent="0.25">
      <c r="A11" s="87"/>
      <c r="B11" s="137" t="s">
        <v>10</v>
      </c>
      <c r="C11" s="89">
        <v>11.3</v>
      </c>
      <c r="D11" s="137"/>
      <c r="E11" s="89">
        <v>13.5</v>
      </c>
      <c r="F11" s="137"/>
      <c r="G11" s="89">
        <v>22.4</v>
      </c>
      <c r="H11" s="137"/>
      <c r="I11" s="89">
        <v>20.7</v>
      </c>
      <c r="J11" s="137"/>
      <c r="K11" s="89">
        <v>32</v>
      </c>
      <c r="L11" s="137"/>
      <c r="M11" s="89">
        <v>100</v>
      </c>
      <c r="N11" s="138"/>
    </row>
    <row r="12" spans="1:14" s="69" customFormat="1" x14ac:dyDescent="0.25">
      <c r="A12" s="69" t="s">
        <v>320</v>
      </c>
    </row>
    <row r="13" spans="1:14" x14ac:dyDescent="0.25">
      <c r="C13" s="153"/>
      <c r="D13" s="126" t="s">
        <v>170</v>
      </c>
      <c r="E13" s="126"/>
    </row>
    <row r="14" spans="1:14" x14ac:dyDescent="0.25">
      <c r="C14" s="126" t="s">
        <v>315</v>
      </c>
      <c r="D14" s="126"/>
      <c r="E14" s="126" t="s">
        <v>316</v>
      </c>
    </row>
  </sheetData>
  <mergeCells count="10">
    <mergeCell ref="A1:N1"/>
    <mergeCell ref="K2:L2"/>
    <mergeCell ref="M2:N2"/>
    <mergeCell ref="A4:A5"/>
    <mergeCell ref="A6:A7"/>
    <mergeCell ref="A8:A9"/>
    <mergeCell ref="C2:D2"/>
    <mergeCell ref="E2:F2"/>
    <mergeCell ref="G2:H2"/>
    <mergeCell ref="I2:J2"/>
  </mergeCells>
  <hyperlinks>
    <hyperlink ref="D13" location="Contents!A1" display="Contents"/>
    <hyperlink ref="C14" location="'Table 11.17'!A1" display="Last "/>
    <hyperlink ref="E14" location="'Table 11.19'!A1" display=" Next"/>
  </hyperlinks>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C16" sqref="C16"/>
    </sheetView>
  </sheetViews>
  <sheetFormatPr defaultRowHeight="15" x14ac:dyDescent="0.25"/>
  <cols>
    <col min="1" max="1" width="20.7109375" customWidth="1"/>
    <col min="2" max="2" width="2.7109375" bestFit="1" customWidth="1"/>
  </cols>
  <sheetData>
    <row r="1" spans="1:14" ht="30" customHeight="1" x14ac:dyDescent="0.25">
      <c r="A1" s="219" t="s">
        <v>360</v>
      </c>
      <c r="B1" s="219"/>
      <c r="C1" s="219"/>
      <c r="D1" s="219"/>
      <c r="E1" s="219"/>
      <c r="F1" s="219"/>
      <c r="G1" s="219"/>
      <c r="H1" s="219"/>
      <c r="I1" s="219"/>
      <c r="J1" s="219"/>
      <c r="K1" s="219"/>
      <c r="L1" s="219"/>
      <c r="M1" s="219"/>
      <c r="N1" s="219"/>
    </row>
    <row r="2" spans="1:14" s="69" customFormat="1" ht="30" customHeight="1" x14ac:dyDescent="0.25">
      <c r="A2" s="20"/>
      <c r="B2" s="21"/>
      <c r="C2" s="208" t="s">
        <v>4</v>
      </c>
      <c r="D2" s="209"/>
      <c r="E2" s="208" t="s">
        <v>5</v>
      </c>
      <c r="F2" s="209"/>
      <c r="G2" s="208" t="s">
        <v>6</v>
      </c>
      <c r="H2" s="209"/>
      <c r="I2" s="208" t="s">
        <v>7</v>
      </c>
      <c r="J2" s="209"/>
      <c r="K2" s="208" t="s">
        <v>8</v>
      </c>
      <c r="L2" s="209"/>
      <c r="M2" s="208" t="s">
        <v>3</v>
      </c>
      <c r="N2" s="210"/>
    </row>
    <row r="3" spans="1:14" s="69" customFormat="1"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s="69" customFormat="1" x14ac:dyDescent="0.25">
      <c r="A4" s="224" t="s">
        <v>259</v>
      </c>
      <c r="B4" s="31" t="s">
        <v>9</v>
      </c>
      <c r="C4" s="66">
        <v>51</v>
      </c>
      <c r="D4" s="62">
        <v>94.4</v>
      </c>
      <c r="E4" s="48">
        <v>76</v>
      </c>
      <c r="F4" s="62">
        <v>98.7</v>
      </c>
      <c r="G4" s="48">
        <v>110</v>
      </c>
      <c r="H4" s="62">
        <v>95.7</v>
      </c>
      <c r="I4" s="36">
        <v>99</v>
      </c>
      <c r="J4" s="62">
        <v>99</v>
      </c>
      <c r="K4" s="67">
        <v>114</v>
      </c>
      <c r="L4" s="62">
        <v>95</v>
      </c>
      <c r="M4" s="66">
        <v>450</v>
      </c>
      <c r="N4" s="37">
        <v>96.6</v>
      </c>
    </row>
    <row r="5" spans="1:14" s="69" customFormat="1" x14ac:dyDescent="0.25">
      <c r="A5" s="224"/>
      <c r="B5" s="31" t="s">
        <v>10</v>
      </c>
      <c r="C5" s="37">
        <v>11.3</v>
      </c>
      <c r="D5" s="31"/>
      <c r="E5" s="56">
        <v>16.899999999999999</v>
      </c>
      <c r="F5" s="31"/>
      <c r="G5" s="56">
        <v>24.4</v>
      </c>
      <c r="H5" s="31"/>
      <c r="I5" s="37">
        <v>22</v>
      </c>
      <c r="J5" s="62"/>
      <c r="K5" s="56">
        <v>25.3</v>
      </c>
      <c r="L5" s="31"/>
      <c r="M5" s="37">
        <v>100</v>
      </c>
      <c r="N5" s="37"/>
    </row>
    <row r="6" spans="1:14" s="69" customFormat="1" x14ac:dyDescent="0.25">
      <c r="A6" s="223" t="s">
        <v>260</v>
      </c>
      <c r="B6" s="104" t="s">
        <v>9</v>
      </c>
      <c r="C6" s="105" t="s">
        <v>17</v>
      </c>
      <c r="D6" s="106">
        <v>3.7</v>
      </c>
      <c r="E6" s="117" t="s">
        <v>16</v>
      </c>
      <c r="F6" s="106" t="s">
        <v>16</v>
      </c>
      <c r="G6" s="117" t="s">
        <v>17</v>
      </c>
      <c r="H6" s="106">
        <v>3.5</v>
      </c>
      <c r="I6" s="139" t="s">
        <v>17</v>
      </c>
      <c r="J6" s="106">
        <v>1</v>
      </c>
      <c r="K6" s="107" t="s">
        <v>17</v>
      </c>
      <c r="L6" s="106">
        <v>2.5</v>
      </c>
      <c r="M6" s="109">
        <v>10</v>
      </c>
      <c r="N6" s="110">
        <v>2.1</v>
      </c>
    </row>
    <row r="7" spans="1:14" s="69" customFormat="1" x14ac:dyDescent="0.25">
      <c r="A7" s="223"/>
      <c r="B7" s="104" t="s">
        <v>10</v>
      </c>
      <c r="C7" s="110">
        <v>20</v>
      </c>
      <c r="D7" s="104"/>
      <c r="E7" s="108" t="s">
        <v>16</v>
      </c>
      <c r="F7" s="104"/>
      <c r="G7" s="108">
        <v>40</v>
      </c>
      <c r="H7" s="104"/>
      <c r="I7" s="108">
        <v>10</v>
      </c>
      <c r="J7" s="104"/>
      <c r="K7" s="108">
        <v>30</v>
      </c>
      <c r="L7" s="104"/>
      <c r="M7" s="110">
        <v>100</v>
      </c>
      <c r="N7" s="105"/>
    </row>
    <row r="8" spans="1:14" s="69" customFormat="1" x14ac:dyDescent="0.25">
      <c r="A8" s="224" t="s">
        <v>261</v>
      </c>
      <c r="B8" s="31" t="s">
        <v>9</v>
      </c>
      <c r="C8" s="36" t="s">
        <v>17</v>
      </c>
      <c r="D8" s="62">
        <v>1.9</v>
      </c>
      <c r="E8" s="48" t="s">
        <v>17</v>
      </c>
      <c r="F8" s="62">
        <v>1.3</v>
      </c>
      <c r="G8" s="48" t="s">
        <v>17</v>
      </c>
      <c r="H8" s="62" t="s">
        <v>28</v>
      </c>
      <c r="I8" s="36" t="s">
        <v>16</v>
      </c>
      <c r="J8" s="62" t="s">
        <v>16</v>
      </c>
      <c r="K8" s="59" t="s">
        <v>17</v>
      </c>
      <c r="L8" s="116">
        <v>2.5</v>
      </c>
      <c r="M8" s="66">
        <v>6</v>
      </c>
      <c r="N8" s="37">
        <v>1.3</v>
      </c>
    </row>
    <row r="9" spans="1:14" s="69" customFormat="1" x14ac:dyDescent="0.25">
      <c r="A9" s="224"/>
      <c r="B9" s="31" t="s">
        <v>10</v>
      </c>
      <c r="C9" s="37">
        <v>16.7</v>
      </c>
      <c r="D9" s="31"/>
      <c r="E9" s="56">
        <v>16.7</v>
      </c>
      <c r="F9" s="31"/>
      <c r="G9" s="56">
        <v>16.7</v>
      </c>
      <c r="H9" s="31"/>
      <c r="I9" s="37" t="s">
        <v>16</v>
      </c>
      <c r="J9" s="31"/>
      <c r="K9" s="56">
        <v>50</v>
      </c>
      <c r="L9" s="31"/>
      <c r="M9" s="37">
        <v>100</v>
      </c>
      <c r="N9" s="36"/>
    </row>
    <row r="10" spans="1:14" s="69" customFormat="1" x14ac:dyDescent="0.25">
      <c r="A10" s="87" t="s">
        <v>3</v>
      </c>
      <c r="B10" s="141" t="s">
        <v>9</v>
      </c>
      <c r="C10" s="88">
        <v>54</v>
      </c>
      <c r="D10" s="96">
        <v>100</v>
      </c>
      <c r="E10" s="88">
        <v>77</v>
      </c>
      <c r="F10" s="96">
        <v>100</v>
      </c>
      <c r="G10" s="88">
        <v>115</v>
      </c>
      <c r="H10" s="96">
        <v>100</v>
      </c>
      <c r="I10" s="88">
        <v>100</v>
      </c>
      <c r="J10" s="96">
        <v>100</v>
      </c>
      <c r="K10" s="88">
        <v>120</v>
      </c>
      <c r="L10" s="96">
        <v>100</v>
      </c>
      <c r="M10" s="88">
        <v>466</v>
      </c>
      <c r="N10" s="89">
        <v>100</v>
      </c>
    </row>
    <row r="11" spans="1:14" s="69" customFormat="1" x14ac:dyDescent="0.25">
      <c r="A11" s="87"/>
      <c r="B11" s="141" t="s">
        <v>10</v>
      </c>
      <c r="C11" s="89">
        <v>11.6</v>
      </c>
      <c r="D11" s="141"/>
      <c r="E11" s="89">
        <v>16.5</v>
      </c>
      <c r="F11" s="141"/>
      <c r="G11" s="89">
        <v>24.7</v>
      </c>
      <c r="H11" s="141"/>
      <c r="I11" s="89">
        <v>21.5</v>
      </c>
      <c r="J11" s="141"/>
      <c r="K11" s="89">
        <v>25.7</v>
      </c>
      <c r="L11" s="141"/>
      <c r="M11" s="89">
        <v>100</v>
      </c>
      <c r="N11" s="142"/>
    </row>
    <row r="12" spans="1:14" s="69" customFormat="1" x14ac:dyDescent="0.25">
      <c r="A12" s="103" t="s">
        <v>107</v>
      </c>
    </row>
    <row r="13" spans="1:14" x14ac:dyDescent="0.25">
      <c r="C13" s="153"/>
      <c r="D13" s="126" t="s">
        <v>170</v>
      </c>
      <c r="E13" s="126"/>
    </row>
    <row r="14" spans="1:14" x14ac:dyDescent="0.25">
      <c r="C14" s="126" t="s">
        <v>315</v>
      </c>
      <c r="D14" s="126"/>
      <c r="E14" s="126" t="s">
        <v>316</v>
      </c>
    </row>
  </sheetData>
  <mergeCells count="10">
    <mergeCell ref="A1:N1"/>
    <mergeCell ref="K2:L2"/>
    <mergeCell ref="M2:N2"/>
    <mergeCell ref="A4:A5"/>
    <mergeCell ref="A6:A7"/>
    <mergeCell ref="A8:A9"/>
    <mergeCell ref="C2:D2"/>
    <mergeCell ref="E2:F2"/>
    <mergeCell ref="G2:H2"/>
    <mergeCell ref="I2:J2"/>
  </mergeCells>
  <hyperlinks>
    <hyperlink ref="D13" location="Contents!A1" display="Contents"/>
    <hyperlink ref="C14" location="'Table 11.18'!A1" display="Last "/>
    <hyperlink ref="E14" location="'Table 11.20'!A1" display=" Next"/>
  </hyperlinks>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C16" sqref="C16"/>
    </sheetView>
  </sheetViews>
  <sheetFormatPr defaultRowHeight="15" x14ac:dyDescent="0.25"/>
  <cols>
    <col min="1" max="1" width="20.7109375" customWidth="1"/>
    <col min="2" max="2" width="2.7109375" bestFit="1" customWidth="1"/>
  </cols>
  <sheetData>
    <row r="1" spans="1:14" ht="30" customHeight="1" x14ac:dyDescent="0.25">
      <c r="A1" s="219" t="s">
        <v>361</v>
      </c>
      <c r="B1" s="219"/>
      <c r="C1" s="219"/>
      <c r="D1" s="219"/>
      <c r="E1" s="219"/>
      <c r="F1" s="219"/>
      <c r="G1" s="219"/>
      <c r="H1" s="219"/>
      <c r="I1" s="219"/>
      <c r="J1" s="219"/>
      <c r="K1" s="219"/>
      <c r="L1" s="219"/>
      <c r="M1" s="219"/>
      <c r="N1" s="219"/>
    </row>
    <row r="2" spans="1:14" s="69" customFormat="1" ht="30" customHeight="1" x14ac:dyDescent="0.25">
      <c r="A2" s="20"/>
      <c r="B2" s="21"/>
      <c r="C2" s="208" t="s">
        <v>4</v>
      </c>
      <c r="D2" s="209"/>
      <c r="E2" s="208" t="s">
        <v>5</v>
      </c>
      <c r="F2" s="209"/>
      <c r="G2" s="208" t="s">
        <v>6</v>
      </c>
      <c r="H2" s="209"/>
      <c r="I2" s="208" t="s">
        <v>7</v>
      </c>
      <c r="J2" s="209"/>
      <c r="K2" s="208" t="s">
        <v>8</v>
      </c>
      <c r="L2" s="209"/>
      <c r="M2" s="208" t="s">
        <v>3</v>
      </c>
      <c r="N2" s="210"/>
    </row>
    <row r="3" spans="1:14" s="69" customFormat="1"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s="69" customFormat="1" x14ac:dyDescent="0.25">
      <c r="A4" s="224" t="s">
        <v>259</v>
      </c>
      <c r="B4" s="31" t="s">
        <v>9</v>
      </c>
      <c r="C4" s="66">
        <v>61</v>
      </c>
      <c r="D4" s="62">
        <v>92.4</v>
      </c>
      <c r="E4" s="48">
        <v>78</v>
      </c>
      <c r="F4" s="62">
        <v>98.7</v>
      </c>
      <c r="G4" s="48">
        <v>127</v>
      </c>
      <c r="H4" s="62">
        <v>96.9</v>
      </c>
      <c r="I4" s="36">
        <v>119</v>
      </c>
      <c r="J4" s="62">
        <v>98.3</v>
      </c>
      <c r="K4" s="67">
        <v>179</v>
      </c>
      <c r="L4" s="62">
        <v>95.7</v>
      </c>
      <c r="M4" s="66">
        <v>564</v>
      </c>
      <c r="N4" s="37">
        <v>96.6</v>
      </c>
    </row>
    <row r="5" spans="1:14" s="69" customFormat="1" x14ac:dyDescent="0.25">
      <c r="A5" s="224"/>
      <c r="B5" s="31" t="s">
        <v>10</v>
      </c>
      <c r="C5" s="37">
        <v>10.8</v>
      </c>
      <c r="D5" s="31"/>
      <c r="E5" s="56">
        <v>13.8</v>
      </c>
      <c r="F5" s="31"/>
      <c r="G5" s="56">
        <v>22.5</v>
      </c>
      <c r="H5" s="31"/>
      <c r="I5" s="37">
        <v>21.1</v>
      </c>
      <c r="J5" s="62"/>
      <c r="K5" s="56">
        <v>31.7</v>
      </c>
      <c r="L5" s="31"/>
      <c r="M5" s="37">
        <v>100</v>
      </c>
      <c r="N5" s="37"/>
    </row>
    <row r="6" spans="1:14" s="69" customFormat="1" x14ac:dyDescent="0.25">
      <c r="A6" s="223" t="s">
        <v>260</v>
      </c>
      <c r="B6" s="104" t="s">
        <v>9</v>
      </c>
      <c r="C6" s="105" t="s">
        <v>17</v>
      </c>
      <c r="D6" s="106">
        <v>4.5</v>
      </c>
      <c r="E6" s="117" t="s">
        <v>17</v>
      </c>
      <c r="F6" s="106">
        <v>1.3</v>
      </c>
      <c r="G6" s="117" t="s">
        <v>17</v>
      </c>
      <c r="H6" s="106" t="s">
        <v>28</v>
      </c>
      <c r="I6" s="139" t="s">
        <v>16</v>
      </c>
      <c r="J6" s="106" t="s">
        <v>16</v>
      </c>
      <c r="K6" s="107" t="s">
        <v>17</v>
      </c>
      <c r="L6" s="106">
        <v>1.1000000000000001</v>
      </c>
      <c r="M6" s="109">
        <v>7</v>
      </c>
      <c r="N6" s="110">
        <v>1.2</v>
      </c>
    </row>
    <row r="7" spans="1:14" s="69" customFormat="1" x14ac:dyDescent="0.25">
      <c r="A7" s="223"/>
      <c r="B7" s="104" t="s">
        <v>10</v>
      </c>
      <c r="C7" s="110">
        <v>42.9</v>
      </c>
      <c r="D7" s="104"/>
      <c r="E7" s="108">
        <v>14.3</v>
      </c>
      <c r="F7" s="104"/>
      <c r="G7" s="108">
        <v>14.3</v>
      </c>
      <c r="H7" s="104"/>
      <c r="I7" s="108" t="s">
        <v>16</v>
      </c>
      <c r="J7" s="104"/>
      <c r="K7" s="108">
        <v>28.6</v>
      </c>
      <c r="L7" s="104"/>
      <c r="M7" s="110">
        <v>100</v>
      </c>
      <c r="N7" s="105"/>
    </row>
    <row r="8" spans="1:14" s="69" customFormat="1" x14ac:dyDescent="0.25">
      <c r="A8" s="224" t="s">
        <v>261</v>
      </c>
      <c r="B8" s="31" t="s">
        <v>9</v>
      </c>
      <c r="C8" s="36" t="s">
        <v>17</v>
      </c>
      <c r="D8" s="62">
        <v>3</v>
      </c>
      <c r="E8" s="48" t="s">
        <v>16</v>
      </c>
      <c r="F8" s="62" t="s">
        <v>16</v>
      </c>
      <c r="G8" s="48" t="s">
        <v>17</v>
      </c>
      <c r="H8" s="62">
        <v>2.2999999999999998</v>
      </c>
      <c r="I8" s="36" t="s">
        <v>17</v>
      </c>
      <c r="J8" s="62">
        <v>1.7</v>
      </c>
      <c r="K8" s="59">
        <v>6</v>
      </c>
      <c r="L8" s="116">
        <v>3.2</v>
      </c>
      <c r="M8" s="66">
        <v>13</v>
      </c>
      <c r="N8" s="37">
        <v>2.2000000000000002</v>
      </c>
    </row>
    <row r="9" spans="1:14" s="69" customFormat="1" x14ac:dyDescent="0.25">
      <c r="A9" s="224"/>
      <c r="B9" s="31" t="s">
        <v>10</v>
      </c>
      <c r="C9" s="37">
        <v>15.4</v>
      </c>
      <c r="D9" s="31"/>
      <c r="E9" s="56" t="s">
        <v>16</v>
      </c>
      <c r="F9" s="31"/>
      <c r="G9" s="56">
        <v>23.1</v>
      </c>
      <c r="H9" s="31"/>
      <c r="I9" s="37">
        <v>15.4</v>
      </c>
      <c r="J9" s="31"/>
      <c r="K9" s="56">
        <v>46.2</v>
      </c>
      <c r="L9" s="31"/>
      <c r="M9" s="37">
        <v>100</v>
      </c>
      <c r="N9" s="36"/>
    </row>
    <row r="10" spans="1:14" s="69" customFormat="1" x14ac:dyDescent="0.25">
      <c r="A10" s="87" t="s">
        <v>3</v>
      </c>
      <c r="B10" s="141" t="s">
        <v>9</v>
      </c>
      <c r="C10" s="88">
        <v>66</v>
      </c>
      <c r="D10" s="96">
        <v>100</v>
      </c>
      <c r="E10" s="88">
        <v>79</v>
      </c>
      <c r="F10" s="96">
        <v>100</v>
      </c>
      <c r="G10" s="88">
        <v>131</v>
      </c>
      <c r="H10" s="96">
        <v>100</v>
      </c>
      <c r="I10" s="88">
        <v>121</v>
      </c>
      <c r="J10" s="96">
        <v>100</v>
      </c>
      <c r="K10" s="88">
        <v>187</v>
      </c>
      <c r="L10" s="96">
        <v>100</v>
      </c>
      <c r="M10" s="88">
        <v>584</v>
      </c>
      <c r="N10" s="89">
        <v>100</v>
      </c>
    </row>
    <row r="11" spans="1:14" s="69" customFormat="1" x14ac:dyDescent="0.25">
      <c r="A11" s="87"/>
      <c r="B11" s="141" t="s">
        <v>10</v>
      </c>
      <c r="C11" s="89">
        <v>11.3</v>
      </c>
      <c r="D11" s="141"/>
      <c r="E11" s="89">
        <v>13.5</v>
      </c>
      <c r="F11" s="141"/>
      <c r="G11" s="89">
        <v>22.4</v>
      </c>
      <c r="H11" s="141"/>
      <c r="I11" s="89">
        <v>20.7</v>
      </c>
      <c r="J11" s="141"/>
      <c r="K11" s="89">
        <v>32</v>
      </c>
      <c r="L11" s="141"/>
      <c r="M11" s="89">
        <v>100</v>
      </c>
      <c r="N11" s="142"/>
    </row>
    <row r="12" spans="1:14" s="69" customFormat="1" x14ac:dyDescent="0.25">
      <c r="A12" s="69" t="s">
        <v>320</v>
      </c>
    </row>
    <row r="13" spans="1:14" x14ac:dyDescent="0.25">
      <c r="C13" s="153"/>
      <c r="D13" s="126" t="s">
        <v>170</v>
      </c>
      <c r="E13" s="126"/>
    </row>
    <row r="14" spans="1:14" x14ac:dyDescent="0.25">
      <c r="C14" s="126" t="s">
        <v>315</v>
      </c>
      <c r="D14" s="126"/>
      <c r="E14" s="126" t="s">
        <v>316</v>
      </c>
    </row>
  </sheetData>
  <mergeCells count="10">
    <mergeCell ref="A1:N1"/>
    <mergeCell ref="K2:L2"/>
    <mergeCell ref="M2:N2"/>
    <mergeCell ref="A4:A5"/>
    <mergeCell ref="A6:A7"/>
    <mergeCell ref="A8:A9"/>
    <mergeCell ref="C2:D2"/>
    <mergeCell ref="E2:F2"/>
    <mergeCell ref="G2:H2"/>
    <mergeCell ref="I2:J2"/>
  </mergeCells>
  <hyperlinks>
    <hyperlink ref="D13" location="Contents!A1" display="Contents"/>
    <hyperlink ref="C14" location="'Table 11.19'!A1" display="Last "/>
    <hyperlink ref="E14" location="'Table 11.21'!A1" display=" Next"/>
  </hyperlinks>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opLeftCell="A7" workbookViewId="0"/>
  </sheetViews>
  <sheetFormatPr defaultRowHeight="15" x14ac:dyDescent="0.25"/>
  <cols>
    <col min="1" max="1" width="20.7109375" customWidth="1"/>
    <col min="2" max="2" width="2.7109375" bestFit="1" customWidth="1"/>
  </cols>
  <sheetData>
    <row r="1" spans="1:14" x14ac:dyDescent="0.25">
      <c r="A1" s="69" t="s">
        <v>508</v>
      </c>
    </row>
    <row r="2" spans="1:14" ht="30" customHeight="1" x14ac:dyDescent="0.25">
      <c r="A2" s="20"/>
      <c r="B2" s="21"/>
      <c r="C2" s="208" t="s">
        <v>4</v>
      </c>
      <c r="D2" s="209"/>
      <c r="E2" s="208" t="s">
        <v>5</v>
      </c>
      <c r="F2" s="209"/>
      <c r="G2" s="208" t="s">
        <v>6</v>
      </c>
      <c r="H2" s="209"/>
      <c r="I2" s="208" t="s">
        <v>7</v>
      </c>
      <c r="J2" s="209"/>
      <c r="K2" s="208" t="s">
        <v>8</v>
      </c>
      <c r="L2" s="209"/>
      <c r="M2" s="210"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24" t="s">
        <v>158</v>
      </c>
      <c r="B4" s="31" t="s">
        <v>9</v>
      </c>
      <c r="C4" s="66">
        <v>53</v>
      </c>
      <c r="D4" s="62">
        <v>80.3</v>
      </c>
      <c r="E4" s="48">
        <v>76</v>
      </c>
      <c r="F4" s="62">
        <v>96.2</v>
      </c>
      <c r="G4" s="48">
        <v>124</v>
      </c>
      <c r="H4" s="62">
        <v>94.7</v>
      </c>
      <c r="I4" s="36">
        <v>114</v>
      </c>
      <c r="J4" s="62">
        <v>94.2</v>
      </c>
      <c r="K4" s="67">
        <v>179</v>
      </c>
      <c r="L4" s="31">
        <v>95.7</v>
      </c>
      <c r="M4" s="66">
        <v>546</v>
      </c>
      <c r="N4" s="37">
        <v>93.5</v>
      </c>
    </row>
    <row r="5" spans="1:14" x14ac:dyDescent="0.25">
      <c r="A5" s="224"/>
      <c r="B5" s="31" t="s">
        <v>10</v>
      </c>
      <c r="C5" s="37">
        <v>9.8000000000000007</v>
      </c>
      <c r="D5" s="31"/>
      <c r="E5" s="56">
        <v>13.9</v>
      </c>
      <c r="F5" s="31"/>
      <c r="G5" s="56">
        <v>22.7</v>
      </c>
      <c r="H5" s="31"/>
      <c r="I5" s="37">
        <v>20.9</v>
      </c>
      <c r="J5" s="62"/>
      <c r="K5" s="56">
        <v>32.799999999999997</v>
      </c>
      <c r="L5" s="31"/>
      <c r="M5" s="37">
        <v>100</v>
      </c>
      <c r="N5" s="37"/>
    </row>
    <row r="6" spans="1:14" x14ac:dyDescent="0.25">
      <c r="A6" s="223" t="s">
        <v>198</v>
      </c>
      <c r="B6" s="104" t="s">
        <v>9</v>
      </c>
      <c r="C6" s="105">
        <v>6</v>
      </c>
      <c r="D6" s="106">
        <v>9.1</v>
      </c>
      <c r="E6" s="117" t="s">
        <v>17</v>
      </c>
      <c r="F6" s="106">
        <v>2.5</v>
      </c>
      <c r="G6" s="117" t="s">
        <v>17</v>
      </c>
      <c r="H6" s="106">
        <v>1.5</v>
      </c>
      <c r="I6" s="105" t="s">
        <v>17</v>
      </c>
      <c r="J6" s="106">
        <v>2.5</v>
      </c>
      <c r="K6" s="107" t="s">
        <v>17</v>
      </c>
      <c r="L6" s="106">
        <v>1.1000000000000001</v>
      </c>
      <c r="M6" s="109">
        <v>15</v>
      </c>
      <c r="N6" s="110">
        <v>2.6</v>
      </c>
    </row>
    <row r="7" spans="1:14" x14ac:dyDescent="0.25">
      <c r="A7" s="223"/>
      <c r="B7" s="104" t="s">
        <v>10</v>
      </c>
      <c r="C7" s="110">
        <v>40</v>
      </c>
      <c r="D7" s="104"/>
      <c r="E7" s="108">
        <v>13.3</v>
      </c>
      <c r="F7" s="104"/>
      <c r="G7" s="108">
        <v>13.3</v>
      </c>
      <c r="H7" s="104"/>
      <c r="I7" s="110">
        <v>20</v>
      </c>
      <c r="J7" s="106"/>
      <c r="K7" s="108">
        <v>13.3</v>
      </c>
      <c r="L7" s="104"/>
      <c r="M7" s="110">
        <v>100</v>
      </c>
      <c r="N7" s="105"/>
    </row>
    <row r="8" spans="1:14" x14ac:dyDescent="0.25">
      <c r="A8" s="224" t="s">
        <v>160</v>
      </c>
      <c r="B8" s="31" t="s">
        <v>9</v>
      </c>
      <c r="C8" s="36">
        <v>7</v>
      </c>
      <c r="D8" s="62">
        <v>10.6</v>
      </c>
      <c r="E8" s="48" t="s">
        <v>17</v>
      </c>
      <c r="F8" s="62">
        <v>1.3</v>
      </c>
      <c r="G8" s="48" t="s">
        <v>17</v>
      </c>
      <c r="H8" s="62">
        <v>3.8</v>
      </c>
      <c r="I8" s="36" t="s">
        <v>17</v>
      </c>
      <c r="J8" s="62">
        <v>3.8</v>
      </c>
      <c r="K8" s="59">
        <v>6</v>
      </c>
      <c r="L8" s="116">
        <v>3.2</v>
      </c>
      <c r="M8" s="66">
        <v>23</v>
      </c>
      <c r="N8" s="37">
        <v>3.9</v>
      </c>
    </row>
    <row r="9" spans="1:14" x14ac:dyDescent="0.25">
      <c r="A9" s="224"/>
      <c r="B9" s="31" t="s">
        <v>10</v>
      </c>
      <c r="C9" s="37">
        <v>30.4</v>
      </c>
      <c r="D9" s="31"/>
      <c r="E9" s="56">
        <v>4.3</v>
      </c>
      <c r="F9" s="31"/>
      <c r="G9" s="56">
        <v>21.7</v>
      </c>
      <c r="H9" s="31"/>
      <c r="I9" s="36">
        <v>17.399999999999999</v>
      </c>
      <c r="J9" s="31"/>
      <c r="K9" s="56">
        <v>26.1</v>
      </c>
      <c r="L9" s="31"/>
      <c r="M9" s="37">
        <v>100</v>
      </c>
      <c r="N9" s="36"/>
    </row>
    <row r="10" spans="1:14" x14ac:dyDescent="0.25">
      <c r="A10" s="87" t="s">
        <v>3</v>
      </c>
      <c r="B10" s="148" t="s">
        <v>9</v>
      </c>
      <c r="C10" s="88">
        <v>66</v>
      </c>
      <c r="D10" s="96">
        <v>100</v>
      </c>
      <c r="E10" s="88">
        <v>79</v>
      </c>
      <c r="F10" s="96">
        <v>100</v>
      </c>
      <c r="G10" s="88">
        <v>131</v>
      </c>
      <c r="H10" s="96">
        <v>100</v>
      </c>
      <c r="I10" s="88">
        <v>121</v>
      </c>
      <c r="J10" s="96">
        <v>100</v>
      </c>
      <c r="K10" s="88">
        <v>187</v>
      </c>
      <c r="L10" s="96">
        <v>100</v>
      </c>
      <c r="M10" s="88">
        <v>584</v>
      </c>
      <c r="N10" s="89">
        <v>100</v>
      </c>
    </row>
    <row r="11" spans="1:14" x14ac:dyDescent="0.25">
      <c r="A11" s="87"/>
      <c r="B11" s="148" t="s">
        <v>10</v>
      </c>
      <c r="C11" s="89">
        <v>11.3</v>
      </c>
      <c r="D11" s="148"/>
      <c r="E11" s="89">
        <v>13.5</v>
      </c>
      <c r="F11" s="148"/>
      <c r="G11" s="89">
        <v>22.4</v>
      </c>
      <c r="H11" s="148"/>
      <c r="I11" s="89">
        <v>20.7</v>
      </c>
      <c r="J11" s="148"/>
      <c r="K11" s="89">
        <v>32</v>
      </c>
      <c r="L11" s="148"/>
      <c r="M11" s="89">
        <v>100</v>
      </c>
      <c r="N11" s="149"/>
    </row>
    <row r="12" spans="1:14" x14ac:dyDescent="0.25">
      <c r="A12" s="69" t="s">
        <v>320</v>
      </c>
      <c r="B12" s="69"/>
      <c r="C12" s="69"/>
      <c r="D12" s="69"/>
      <c r="E12" s="69"/>
      <c r="F12" s="69"/>
      <c r="G12" s="69"/>
      <c r="H12" s="69"/>
      <c r="I12" s="69"/>
      <c r="J12" s="69"/>
      <c r="K12" s="69"/>
      <c r="L12" s="69"/>
      <c r="M12" s="69"/>
      <c r="N12" s="69"/>
    </row>
    <row r="13" spans="1:14" x14ac:dyDescent="0.25">
      <c r="C13" s="153"/>
      <c r="D13" s="126" t="s">
        <v>170</v>
      </c>
      <c r="E13" s="126"/>
    </row>
    <row r="14" spans="1:14" x14ac:dyDescent="0.25">
      <c r="C14" s="126" t="s">
        <v>315</v>
      </c>
      <c r="D14" s="126"/>
      <c r="E14" s="126"/>
    </row>
  </sheetData>
  <mergeCells count="9">
    <mergeCell ref="K2:L2"/>
    <mergeCell ref="M2:N2"/>
    <mergeCell ref="A4:A5"/>
    <mergeCell ref="A6:A7"/>
    <mergeCell ref="A8:A9"/>
    <mergeCell ref="C2:D2"/>
    <mergeCell ref="E2:F2"/>
    <mergeCell ref="G2:H2"/>
    <mergeCell ref="I2:J2"/>
  </mergeCells>
  <hyperlinks>
    <hyperlink ref="D13" location="Contents!A1" display="Contents"/>
    <hyperlink ref="C14" location="'Table 11.20'!A1" display="Last "/>
  </hyperlinks>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selection activeCell="A8" sqref="A8:A9"/>
    </sheetView>
  </sheetViews>
  <sheetFormatPr defaultRowHeight="15" x14ac:dyDescent="0.25"/>
  <cols>
    <col min="1" max="1" width="20.7109375" customWidth="1"/>
    <col min="2" max="2" width="2.7109375" bestFit="1" customWidth="1"/>
  </cols>
  <sheetData>
    <row r="1" spans="1:10" x14ac:dyDescent="0.25">
      <c r="A1" s="200" t="s">
        <v>464</v>
      </c>
      <c r="B1" s="200"/>
      <c r="C1" s="200"/>
      <c r="D1" s="200"/>
      <c r="E1" s="200"/>
      <c r="F1" s="200"/>
      <c r="G1" s="200"/>
      <c r="H1" s="200"/>
      <c r="I1" s="200"/>
      <c r="J1" s="200"/>
    </row>
    <row r="2" spans="1:10" ht="30" customHeight="1" x14ac:dyDescent="0.25">
      <c r="A2" s="20" t="s">
        <v>52</v>
      </c>
      <c r="B2" s="21"/>
      <c r="C2" s="208" t="s">
        <v>0</v>
      </c>
      <c r="D2" s="209"/>
      <c r="E2" s="208" t="s">
        <v>1</v>
      </c>
      <c r="F2" s="209"/>
      <c r="G2" s="208" t="s">
        <v>2</v>
      </c>
      <c r="H2" s="209"/>
      <c r="I2" s="210" t="s">
        <v>3</v>
      </c>
      <c r="J2" s="210"/>
    </row>
    <row r="3" spans="1:10" x14ac:dyDescent="0.25">
      <c r="A3" s="22"/>
      <c r="B3" s="23"/>
      <c r="C3" s="24" t="s">
        <v>9</v>
      </c>
      <c r="D3" s="23" t="s">
        <v>10</v>
      </c>
      <c r="E3" s="24" t="s">
        <v>9</v>
      </c>
      <c r="F3" s="25" t="s">
        <v>10</v>
      </c>
      <c r="G3" s="47"/>
      <c r="H3" s="23"/>
      <c r="I3" s="24" t="s">
        <v>9</v>
      </c>
      <c r="J3" s="24" t="s">
        <v>10</v>
      </c>
    </row>
    <row r="4" spans="1:10" x14ac:dyDescent="0.25">
      <c r="A4" s="214" t="s">
        <v>49</v>
      </c>
      <c r="B4" s="31" t="s">
        <v>9</v>
      </c>
      <c r="C4" s="36">
        <v>334</v>
      </c>
      <c r="D4" s="31">
        <v>80.3</v>
      </c>
      <c r="E4" s="36">
        <v>35</v>
      </c>
      <c r="F4" s="62">
        <v>83.3</v>
      </c>
      <c r="G4" s="48" t="s">
        <v>17</v>
      </c>
      <c r="H4" s="62">
        <v>88</v>
      </c>
      <c r="I4" s="36">
        <v>391</v>
      </c>
      <c r="J4" s="37">
        <v>81</v>
      </c>
    </row>
    <row r="5" spans="1:10" x14ac:dyDescent="0.25">
      <c r="A5" s="214"/>
      <c r="B5" s="31" t="s">
        <v>10</v>
      </c>
      <c r="C5" s="37">
        <v>73.599999999999994</v>
      </c>
      <c r="D5" s="31"/>
      <c r="E5" s="37">
        <v>9</v>
      </c>
      <c r="F5" s="62"/>
      <c r="G5" s="56">
        <v>5.6</v>
      </c>
      <c r="H5" s="31"/>
      <c r="I5" s="37">
        <v>100</v>
      </c>
      <c r="J5" s="37"/>
    </row>
    <row r="6" spans="1:10" x14ac:dyDescent="0.25">
      <c r="A6" s="215" t="s">
        <v>50</v>
      </c>
      <c r="B6" s="38" t="s">
        <v>9</v>
      </c>
      <c r="C6" s="43">
        <v>73</v>
      </c>
      <c r="D6" s="61">
        <v>17.5</v>
      </c>
      <c r="E6" s="43">
        <v>7</v>
      </c>
      <c r="F6" s="61">
        <v>17.7</v>
      </c>
      <c r="G6" s="49" t="s">
        <v>17</v>
      </c>
      <c r="H6" s="61">
        <v>12</v>
      </c>
      <c r="I6" s="42">
        <v>83</v>
      </c>
      <c r="J6" s="44">
        <v>17.2</v>
      </c>
    </row>
    <row r="7" spans="1:10" x14ac:dyDescent="0.25">
      <c r="A7" s="215"/>
      <c r="B7" s="38" t="s">
        <v>10</v>
      </c>
      <c r="C7" s="44">
        <v>82.4</v>
      </c>
      <c r="D7" s="38"/>
      <c r="E7" s="44">
        <v>8.4</v>
      </c>
      <c r="F7" s="61"/>
      <c r="G7" s="58">
        <v>3.6</v>
      </c>
      <c r="H7" s="38"/>
      <c r="I7" s="44">
        <v>100</v>
      </c>
      <c r="J7" s="43"/>
    </row>
    <row r="8" spans="1:10" x14ac:dyDescent="0.25">
      <c r="A8" s="214" t="s">
        <v>51</v>
      </c>
      <c r="B8" s="31" t="s">
        <v>9</v>
      </c>
      <c r="C8" s="36">
        <v>9</v>
      </c>
      <c r="D8" s="31">
        <v>1.9</v>
      </c>
      <c r="E8" s="36" t="s">
        <v>16</v>
      </c>
      <c r="F8" s="62" t="s">
        <v>16</v>
      </c>
      <c r="G8" s="48" t="s">
        <v>16</v>
      </c>
      <c r="H8" s="31" t="s">
        <v>16</v>
      </c>
      <c r="I8" s="32" t="s">
        <v>17</v>
      </c>
      <c r="J8" s="36">
        <v>1.7</v>
      </c>
    </row>
    <row r="9" spans="1:10" x14ac:dyDescent="0.25">
      <c r="A9" s="214"/>
      <c r="B9" s="31" t="s">
        <v>10</v>
      </c>
      <c r="C9" s="37">
        <v>100</v>
      </c>
      <c r="D9" s="31"/>
      <c r="E9" s="37" t="s">
        <v>16</v>
      </c>
      <c r="F9" s="62"/>
      <c r="G9" s="48" t="s">
        <v>16</v>
      </c>
      <c r="H9" s="31"/>
      <c r="I9" s="37">
        <v>100</v>
      </c>
      <c r="J9" s="36"/>
    </row>
    <row r="10" spans="1:10" x14ac:dyDescent="0.25">
      <c r="A10" s="215" t="s">
        <v>15</v>
      </c>
      <c r="B10" s="38" t="s">
        <v>9</v>
      </c>
      <c r="C10" s="43" t="s">
        <v>17</v>
      </c>
      <c r="D10" s="61" t="s">
        <v>28</v>
      </c>
      <c r="E10" s="49" t="s">
        <v>16</v>
      </c>
      <c r="F10" s="38" t="s">
        <v>16</v>
      </c>
      <c r="G10" s="49" t="s">
        <v>16</v>
      </c>
      <c r="H10" s="38" t="s">
        <v>16</v>
      </c>
      <c r="I10" s="42" t="s">
        <v>17</v>
      </c>
      <c r="J10" s="54" t="s">
        <v>28</v>
      </c>
    </row>
    <row r="11" spans="1:10" x14ac:dyDescent="0.25">
      <c r="A11" s="215"/>
      <c r="B11" s="38" t="s">
        <v>10</v>
      </c>
      <c r="C11" s="44">
        <v>100</v>
      </c>
      <c r="D11" s="61"/>
      <c r="E11" s="58" t="s">
        <v>16</v>
      </c>
      <c r="F11" s="38"/>
      <c r="G11" s="58" t="s">
        <v>16</v>
      </c>
      <c r="H11" s="38"/>
      <c r="I11" s="44">
        <v>100</v>
      </c>
      <c r="J11" s="43"/>
    </row>
    <row r="12" spans="1:10" x14ac:dyDescent="0.25">
      <c r="A12" s="202" t="s">
        <v>3</v>
      </c>
      <c r="B12" s="23" t="s">
        <v>9</v>
      </c>
      <c r="C12" s="24">
        <v>416</v>
      </c>
      <c r="D12" s="25">
        <v>100</v>
      </c>
      <c r="E12" s="26">
        <v>42</v>
      </c>
      <c r="F12" s="25">
        <v>100</v>
      </c>
      <c r="G12" s="60" t="s">
        <v>17</v>
      </c>
      <c r="H12" s="25">
        <v>100</v>
      </c>
      <c r="I12" s="27">
        <v>483</v>
      </c>
      <c r="J12" s="28">
        <v>100</v>
      </c>
    </row>
    <row r="13" spans="1:10" x14ac:dyDescent="0.25">
      <c r="A13" s="202"/>
      <c r="B13" s="23" t="s">
        <v>10</v>
      </c>
      <c r="C13" s="28">
        <v>86.1</v>
      </c>
      <c r="D13" s="25"/>
      <c r="E13" s="28">
        <v>8.6999999999999993</v>
      </c>
      <c r="F13" s="25"/>
      <c r="G13" s="52">
        <v>5.2</v>
      </c>
      <c r="H13" s="29"/>
      <c r="I13" s="28">
        <v>100</v>
      </c>
      <c r="J13" s="27"/>
    </row>
    <row r="14" spans="1:10" x14ac:dyDescent="0.25">
      <c r="A14" t="s">
        <v>62</v>
      </c>
    </row>
    <row r="16" spans="1:10" x14ac:dyDescent="0.25">
      <c r="C16" s="153"/>
      <c r="D16" s="126" t="s">
        <v>170</v>
      </c>
      <c r="E16" s="126"/>
    </row>
    <row r="17" spans="3:5" x14ac:dyDescent="0.25">
      <c r="C17" s="126" t="s">
        <v>315</v>
      </c>
      <c r="D17" s="126"/>
      <c r="E17" s="126" t="s">
        <v>316</v>
      </c>
    </row>
  </sheetData>
  <mergeCells count="10">
    <mergeCell ref="A1:J1"/>
    <mergeCell ref="A12:A13"/>
    <mergeCell ref="C2:D2"/>
    <mergeCell ref="E2:F2"/>
    <mergeCell ref="G2:H2"/>
    <mergeCell ref="I2:J2"/>
    <mergeCell ref="A4:A5"/>
    <mergeCell ref="A6:A7"/>
    <mergeCell ref="A8:A9"/>
    <mergeCell ref="A10:A11"/>
  </mergeCells>
  <hyperlinks>
    <hyperlink ref="D16" location="Contents!A1" display="Contents"/>
    <hyperlink ref="C17" location="'Table 2.8'!A1" display="Last "/>
    <hyperlink ref="E17" location="'Table 2.10'!A1" display=" Next"/>
  </hyperlinks>
  <pageMargins left="0.70866141732283472" right="0.70866141732283472" top="0.74803149606299213" bottom="0.74803149606299213" header="0.31496062992125984" footer="0.31496062992125984"/>
  <pageSetup paperSize="9" scale="9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workbookViewId="0">
      <selection activeCell="A9" sqref="A9"/>
    </sheetView>
  </sheetViews>
  <sheetFormatPr defaultRowHeight="15" x14ac:dyDescent="0.25"/>
  <cols>
    <col min="1" max="1" width="20.7109375" style="69" customWidth="1"/>
    <col min="2" max="2" width="2.7109375" style="69" bestFit="1" customWidth="1"/>
    <col min="3" max="16384" width="9.140625" style="69"/>
  </cols>
  <sheetData>
    <row r="1" spans="1:10" x14ac:dyDescent="0.25">
      <c r="A1" s="200" t="s">
        <v>465</v>
      </c>
      <c r="B1" s="200"/>
      <c r="C1" s="200"/>
      <c r="D1" s="200"/>
      <c r="E1" s="200"/>
      <c r="F1" s="200"/>
      <c r="G1" s="200"/>
      <c r="H1" s="200"/>
      <c r="I1" s="200"/>
      <c r="J1" s="200"/>
    </row>
    <row r="2" spans="1:10" ht="30" customHeight="1" x14ac:dyDescent="0.25">
      <c r="A2" s="20" t="s">
        <v>52</v>
      </c>
      <c r="B2" s="21"/>
      <c r="C2" s="208" t="s">
        <v>0</v>
      </c>
      <c r="D2" s="209"/>
      <c r="E2" s="208" t="s">
        <v>1</v>
      </c>
      <c r="F2" s="209"/>
      <c r="G2" s="208" t="s">
        <v>2</v>
      </c>
      <c r="H2" s="209"/>
      <c r="I2" s="210" t="s">
        <v>3</v>
      </c>
      <c r="J2" s="210"/>
    </row>
    <row r="3" spans="1:10" x14ac:dyDescent="0.25">
      <c r="A3" s="22"/>
      <c r="B3" s="23"/>
      <c r="C3" s="24" t="s">
        <v>9</v>
      </c>
      <c r="D3" s="23" t="s">
        <v>10</v>
      </c>
      <c r="E3" s="24" t="s">
        <v>9</v>
      </c>
      <c r="F3" s="25" t="s">
        <v>10</v>
      </c>
      <c r="G3" s="47"/>
      <c r="H3" s="23"/>
      <c r="I3" s="24" t="s">
        <v>9</v>
      </c>
      <c r="J3" s="24" t="s">
        <v>10</v>
      </c>
    </row>
    <row r="4" spans="1:10" x14ac:dyDescent="0.25">
      <c r="A4" s="214" t="s">
        <v>53</v>
      </c>
      <c r="B4" s="31" t="s">
        <v>9</v>
      </c>
      <c r="C4" s="36">
        <v>127</v>
      </c>
      <c r="D4" s="31">
        <v>27.3</v>
      </c>
      <c r="E4" s="36">
        <v>19</v>
      </c>
      <c r="F4" s="62">
        <v>27.5</v>
      </c>
      <c r="G4" s="48">
        <v>14</v>
      </c>
      <c r="H4" s="62">
        <v>28.6</v>
      </c>
      <c r="I4" s="36">
        <v>160</v>
      </c>
      <c r="J4" s="37">
        <v>27.4</v>
      </c>
    </row>
    <row r="5" spans="1:10" x14ac:dyDescent="0.25">
      <c r="A5" s="214"/>
      <c r="B5" s="31" t="s">
        <v>10</v>
      </c>
      <c r="C5" s="37">
        <v>79.400000000000006</v>
      </c>
      <c r="D5" s="31"/>
      <c r="E5" s="36">
        <v>11.9</v>
      </c>
      <c r="F5" s="62"/>
      <c r="G5" s="56">
        <v>8.8000000000000007</v>
      </c>
      <c r="H5" s="31"/>
      <c r="I5" s="37">
        <v>100</v>
      </c>
      <c r="J5" s="37"/>
    </row>
    <row r="6" spans="1:10" x14ac:dyDescent="0.25">
      <c r="A6" s="215" t="s">
        <v>54</v>
      </c>
      <c r="B6" s="38" t="s">
        <v>9</v>
      </c>
      <c r="C6" s="64">
        <v>247</v>
      </c>
      <c r="D6" s="61">
        <v>53</v>
      </c>
      <c r="E6" s="43">
        <v>42</v>
      </c>
      <c r="F6" s="61">
        <v>60.9</v>
      </c>
      <c r="G6" s="65">
        <v>23</v>
      </c>
      <c r="H6" s="38">
        <v>46.9</v>
      </c>
      <c r="I6" s="64">
        <v>312</v>
      </c>
      <c r="J6" s="44">
        <v>53.4</v>
      </c>
    </row>
    <row r="7" spans="1:10" x14ac:dyDescent="0.25">
      <c r="A7" s="215"/>
      <c r="B7" s="38" t="s">
        <v>10</v>
      </c>
      <c r="C7" s="44">
        <v>79.2</v>
      </c>
      <c r="D7" s="38"/>
      <c r="E7" s="43">
        <v>13.5</v>
      </c>
      <c r="F7" s="61"/>
      <c r="G7" s="58">
        <v>7.4</v>
      </c>
      <c r="H7" s="38"/>
      <c r="I7" s="44">
        <v>100</v>
      </c>
      <c r="J7" s="44"/>
    </row>
    <row r="8" spans="1:10" x14ac:dyDescent="0.25">
      <c r="A8" s="192" t="s">
        <v>55</v>
      </c>
      <c r="B8" s="31" t="s">
        <v>9</v>
      </c>
      <c r="C8" s="66">
        <v>7</v>
      </c>
      <c r="D8" s="31">
        <v>1.5</v>
      </c>
      <c r="E8" s="36">
        <v>1</v>
      </c>
      <c r="F8" s="62">
        <v>1.4</v>
      </c>
      <c r="G8" s="67">
        <v>0</v>
      </c>
      <c r="H8" s="62">
        <v>0</v>
      </c>
      <c r="I8" s="66">
        <v>8</v>
      </c>
      <c r="J8" s="37">
        <v>1.4</v>
      </c>
    </row>
    <row r="9" spans="1:10" x14ac:dyDescent="0.25">
      <c r="A9" s="192" t="s">
        <v>56</v>
      </c>
      <c r="B9" s="31" t="s">
        <v>10</v>
      </c>
      <c r="C9" s="37">
        <v>87.5</v>
      </c>
      <c r="D9" s="31"/>
      <c r="E9" s="36">
        <v>12.5</v>
      </c>
      <c r="F9" s="62"/>
      <c r="G9" s="56">
        <v>0</v>
      </c>
      <c r="H9" s="62"/>
      <c r="I9" s="37">
        <v>100</v>
      </c>
      <c r="J9" s="37"/>
    </row>
    <row r="10" spans="1:10" x14ac:dyDescent="0.25">
      <c r="A10" s="215" t="s">
        <v>57</v>
      </c>
      <c r="B10" s="38" t="s">
        <v>9</v>
      </c>
      <c r="C10" s="43">
        <v>10</v>
      </c>
      <c r="D10" s="61">
        <v>2.1</v>
      </c>
      <c r="E10" s="43">
        <v>0</v>
      </c>
      <c r="F10" s="61">
        <v>0</v>
      </c>
      <c r="G10" s="49">
        <v>0</v>
      </c>
      <c r="H10" s="61">
        <v>0</v>
      </c>
      <c r="I10" s="42">
        <v>10</v>
      </c>
      <c r="J10" s="44">
        <v>1.7</v>
      </c>
    </row>
    <row r="11" spans="1:10" x14ac:dyDescent="0.25">
      <c r="A11" s="215"/>
      <c r="B11" s="38" t="s">
        <v>10</v>
      </c>
      <c r="C11" s="44">
        <v>100</v>
      </c>
      <c r="D11" s="38"/>
      <c r="E11" s="44">
        <v>0</v>
      </c>
      <c r="F11" s="61"/>
      <c r="G11" s="58">
        <v>0</v>
      </c>
      <c r="H11" s="38"/>
      <c r="I11" s="44">
        <v>100</v>
      </c>
      <c r="J11" s="43"/>
    </row>
    <row r="12" spans="1:10" x14ac:dyDescent="0.25">
      <c r="A12" s="214" t="s">
        <v>58</v>
      </c>
      <c r="B12" s="31" t="s">
        <v>9</v>
      </c>
      <c r="C12" s="36">
        <v>21</v>
      </c>
      <c r="D12" s="31">
        <v>4.5</v>
      </c>
      <c r="E12" s="36">
        <v>3</v>
      </c>
      <c r="F12" s="62">
        <v>4.3</v>
      </c>
      <c r="G12" s="48">
        <v>4</v>
      </c>
      <c r="H12" s="31">
        <v>8.1999999999999993</v>
      </c>
      <c r="I12" s="32">
        <v>28</v>
      </c>
      <c r="J12" s="36">
        <v>4.8</v>
      </c>
    </row>
    <row r="13" spans="1:10" x14ac:dyDescent="0.25">
      <c r="A13" s="214"/>
      <c r="B13" s="31" t="s">
        <v>10</v>
      </c>
      <c r="C13" s="37">
        <v>75</v>
      </c>
      <c r="D13" s="31"/>
      <c r="E13" s="37">
        <v>10.7</v>
      </c>
      <c r="F13" s="62"/>
      <c r="G13" s="48">
        <v>14.3</v>
      </c>
      <c r="H13" s="31"/>
      <c r="I13" s="37">
        <v>100</v>
      </c>
      <c r="J13" s="36"/>
    </row>
    <row r="14" spans="1:10" x14ac:dyDescent="0.25">
      <c r="A14" s="215" t="s">
        <v>55</v>
      </c>
      <c r="B14" s="38" t="s">
        <v>9</v>
      </c>
      <c r="C14" s="43">
        <v>54</v>
      </c>
      <c r="D14" s="38">
        <v>11.6</v>
      </c>
      <c r="E14" s="43">
        <v>4</v>
      </c>
      <c r="F14" s="61">
        <v>5.8</v>
      </c>
      <c r="G14" s="49">
        <v>8</v>
      </c>
      <c r="H14" s="38">
        <v>16.3</v>
      </c>
      <c r="I14" s="42">
        <v>66</v>
      </c>
      <c r="J14" s="54">
        <v>11.3</v>
      </c>
    </row>
    <row r="15" spans="1:10" x14ac:dyDescent="0.25">
      <c r="A15" s="215"/>
      <c r="B15" s="38" t="s">
        <v>10</v>
      </c>
      <c r="C15" s="43">
        <v>81.8</v>
      </c>
      <c r="D15" s="38"/>
      <c r="E15" s="44">
        <v>6.1</v>
      </c>
      <c r="F15" s="61"/>
      <c r="G15" s="58">
        <v>12.1</v>
      </c>
      <c r="H15" s="38"/>
      <c r="I15" s="44">
        <v>100</v>
      </c>
      <c r="J15" s="43"/>
    </row>
    <row r="16" spans="1:10" x14ac:dyDescent="0.25">
      <c r="A16" s="202" t="s">
        <v>3</v>
      </c>
      <c r="B16" s="23" t="s">
        <v>9</v>
      </c>
      <c r="C16" s="24">
        <v>466</v>
      </c>
      <c r="D16" s="25">
        <v>100</v>
      </c>
      <c r="E16" s="26">
        <v>69</v>
      </c>
      <c r="F16" s="25">
        <v>100</v>
      </c>
      <c r="G16" s="60">
        <v>49</v>
      </c>
      <c r="H16" s="25">
        <v>100</v>
      </c>
      <c r="I16" s="27">
        <v>584</v>
      </c>
      <c r="J16" s="28">
        <v>100</v>
      </c>
    </row>
    <row r="17" spans="1:10" x14ac:dyDescent="0.25">
      <c r="A17" s="202"/>
      <c r="B17" s="23" t="s">
        <v>10</v>
      </c>
      <c r="C17" s="28">
        <v>79.8</v>
      </c>
      <c r="D17" s="25"/>
      <c r="E17" s="28">
        <v>11.8</v>
      </c>
      <c r="F17" s="25"/>
      <c r="G17" s="52">
        <v>8.4</v>
      </c>
      <c r="H17" s="29"/>
      <c r="I17" s="28">
        <v>100</v>
      </c>
      <c r="J17" s="27"/>
    </row>
    <row r="18" spans="1:10" x14ac:dyDescent="0.25">
      <c r="A18" s="70" t="s">
        <v>488</v>
      </c>
    </row>
    <row r="19" spans="1:10" x14ac:dyDescent="0.25">
      <c r="C19" s="153"/>
      <c r="D19" s="126" t="s">
        <v>170</v>
      </c>
      <c r="E19" s="126"/>
    </row>
    <row r="20" spans="1:10" x14ac:dyDescent="0.25">
      <c r="C20" s="126" t="s">
        <v>315</v>
      </c>
      <c r="D20" s="126"/>
      <c r="E20" s="126" t="s">
        <v>316</v>
      </c>
    </row>
  </sheetData>
  <mergeCells count="11">
    <mergeCell ref="A1:J1"/>
    <mergeCell ref="A12:A13"/>
    <mergeCell ref="A14:A15"/>
    <mergeCell ref="A16:A17"/>
    <mergeCell ref="A6:A7"/>
    <mergeCell ref="C2:D2"/>
    <mergeCell ref="E2:F2"/>
    <mergeCell ref="G2:H2"/>
    <mergeCell ref="I2:J2"/>
    <mergeCell ref="A4:A5"/>
    <mergeCell ref="A10:A11"/>
  </mergeCells>
  <hyperlinks>
    <hyperlink ref="D19" location="Contents!A1" display="Contents"/>
    <hyperlink ref="C20" location="'Table 2.9'!A1" display="Last "/>
    <hyperlink ref="E20" location="'Table 2.11'!A1" display=" Next"/>
  </hyperlinks>
  <pageMargins left="0.70866141732283472" right="0.70866141732283472" top="0.74803149606299213" bottom="0.74803149606299213" header="0.31496062992125984" footer="0.31496062992125984"/>
  <pageSetup paperSize="9" scale="9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workbookViewId="0">
      <selection activeCell="A4" sqref="A4:A9"/>
    </sheetView>
  </sheetViews>
  <sheetFormatPr defaultRowHeight="15" x14ac:dyDescent="0.25"/>
  <cols>
    <col min="1" max="1" width="20.7109375" style="69" customWidth="1"/>
    <col min="2" max="2" width="2.7109375" style="69" bestFit="1" customWidth="1"/>
    <col min="3" max="16384" width="9.140625" style="69"/>
  </cols>
  <sheetData>
    <row r="1" spans="1:12" x14ac:dyDescent="0.25">
      <c r="A1" s="200" t="s">
        <v>466</v>
      </c>
      <c r="B1" s="200"/>
      <c r="C1" s="200"/>
      <c r="D1" s="200"/>
      <c r="E1" s="200"/>
      <c r="F1" s="200"/>
      <c r="G1" s="200"/>
      <c r="H1" s="200"/>
      <c r="I1" s="200"/>
      <c r="J1" s="200"/>
    </row>
    <row r="2" spans="1:12" ht="30" customHeight="1" x14ac:dyDescent="0.25">
      <c r="A2" s="20" t="s">
        <v>52</v>
      </c>
      <c r="B2" s="21"/>
      <c r="C2" s="208" t="s">
        <v>0</v>
      </c>
      <c r="D2" s="209"/>
      <c r="E2" s="208" t="s">
        <v>1</v>
      </c>
      <c r="F2" s="209"/>
      <c r="G2" s="208" t="s">
        <v>2</v>
      </c>
      <c r="H2" s="209"/>
      <c r="I2" s="210" t="s">
        <v>3</v>
      </c>
      <c r="J2" s="210"/>
    </row>
    <row r="3" spans="1:12" x14ac:dyDescent="0.25">
      <c r="A3" s="22"/>
      <c r="B3" s="23"/>
      <c r="C3" s="24" t="s">
        <v>9</v>
      </c>
      <c r="D3" s="23" t="s">
        <v>10</v>
      </c>
      <c r="E3" s="24" t="s">
        <v>9</v>
      </c>
      <c r="F3" s="25" t="s">
        <v>10</v>
      </c>
      <c r="G3" s="47"/>
      <c r="H3" s="23"/>
      <c r="I3" s="24" t="s">
        <v>9</v>
      </c>
      <c r="J3" s="24" t="s">
        <v>10</v>
      </c>
    </row>
    <row r="4" spans="1:12" x14ac:dyDescent="0.25">
      <c r="A4" s="214" t="s">
        <v>59</v>
      </c>
      <c r="B4" s="31" t="s">
        <v>9</v>
      </c>
      <c r="C4" s="36">
        <v>457</v>
      </c>
      <c r="D4" s="31">
        <v>98.1</v>
      </c>
      <c r="E4" s="36">
        <v>68</v>
      </c>
      <c r="F4" s="62">
        <v>98.6</v>
      </c>
      <c r="G4" s="48">
        <v>49</v>
      </c>
      <c r="H4" s="62">
        <v>100</v>
      </c>
      <c r="I4" s="36">
        <v>574</v>
      </c>
      <c r="J4" s="37">
        <v>98.3</v>
      </c>
    </row>
    <row r="5" spans="1:12" x14ac:dyDescent="0.25">
      <c r="A5" s="214"/>
      <c r="B5" s="31" t="s">
        <v>10</v>
      </c>
      <c r="C5" s="37">
        <v>79.599999999999994</v>
      </c>
      <c r="D5" s="31"/>
      <c r="E5" s="36">
        <v>11.8</v>
      </c>
      <c r="F5" s="62"/>
      <c r="G5" s="56">
        <v>8.5</v>
      </c>
      <c r="H5" s="31"/>
      <c r="I5" s="37">
        <v>100</v>
      </c>
      <c r="J5" s="37"/>
    </row>
    <row r="6" spans="1:12" x14ac:dyDescent="0.25">
      <c r="A6" s="215" t="s">
        <v>60</v>
      </c>
      <c r="B6" s="38" t="s">
        <v>9</v>
      </c>
      <c r="C6" s="64" t="s">
        <v>17</v>
      </c>
      <c r="D6" s="61">
        <v>1</v>
      </c>
      <c r="E6" s="43" t="s">
        <v>17</v>
      </c>
      <c r="F6" s="61">
        <v>1.4</v>
      </c>
      <c r="G6" s="72" t="s">
        <v>16</v>
      </c>
      <c r="H6" s="61" t="s">
        <v>16</v>
      </c>
      <c r="I6" s="64">
        <v>6</v>
      </c>
      <c r="J6" s="44">
        <v>1</v>
      </c>
      <c r="L6" s="69">
        <v>1</v>
      </c>
    </row>
    <row r="7" spans="1:12" x14ac:dyDescent="0.25">
      <c r="A7" s="215"/>
      <c r="B7" s="38" t="s">
        <v>10</v>
      </c>
      <c r="C7" s="44">
        <v>83.3</v>
      </c>
      <c r="D7" s="38"/>
      <c r="E7" s="44">
        <v>16.7</v>
      </c>
      <c r="F7" s="61"/>
      <c r="G7" s="58" t="s">
        <v>16</v>
      </c>
      <c r="H7" s="38"/>
      <c r="I7" s="44">
        <v>100</v>
      </c>
      <c r="J7" s="44"/>
    </row>
    <row r="8" spans="1:12" x14ac:dyDescent="0.25">
      <c r="A8" s="214" t="s">
        <v>15</v>
      </c>
      <c r="B8" s="31" t="s">
        <v>9</v>
      </c>
      <c r="C8" s="36" t="s">
        <v>17</v>
      </c>
      <c r="D8" s="31" t="s">
        <v>28</v>
      </c>
      <c r="E8" s="36" t="s">
        <v>16</v>
      </c>
      <c r="F8" s="62" t="s">
        <v>16</v>
      </c>
      <c r="G8" s="48" t="s">
        <v>16</v>
      </c>
      <c r="H8" s="31" t="s">
        <v>16</v>
      </c>
      <c r="I8" s="32" t="s">
        <v>17</v>
      </c>
      <c r="J8" s="31" t="s">
        <v>28</v>
      </c>
    </row>
    <row r="9" spans="1:12" x14ac:dyDescent="0.25">
      <c r="A9" s="214"/>
      <c r="B9" s="31" t="s">
        <v>10</v>
      </c>
      <c r="C9" s="36">
        <v>100</v>
      </c>
      <c r="D9" s="31"/>
      <c r="E9" s="37" t="s">
        <v>16</v>
      </c>
      <c r="F9" s="62"/>
      <c r="G9" s="56" t="s">
        <v>16</v>
      </c>
      <c r="H9" s="31"/>
      <c r="I9" s="37">
        <v>100</v>
      </c>
      <c r="J9" s="36"/>
    </row>
    <row r="10" spans="1:12" x14ac:dyDescent="0.25">
      <c r="A10" s="202" t="s">
        <v>3</v>
      </c>
      <c r="B10" s="23" t="s">
        <v>9</v>
      </c>
      <c r="C10" s="24">
        <v>466</v>
      </c>
      <c r="D10" s="25">
        <v>100</v>
      </c>
      <c r="E10" s="26">
        <v>69</v>
      </c>
      <c r="F10" s="25">
        <v>100</v>
      </c>
      <c r="G10" s="60">
        <v>49</v>
      </c>
      <c r="H10" s="25">
        <v>100</v>
      </c>
      <c r="I10" s="27">
        <v>584</v>
      </c>
      <c r="J10" s="28">
        <v>100</v>
      </c>
    </row>
    <row r="11" spans="1:12" x14ac:dyDescent="0.25">
      <c r="A11" s="202"/>
      <c r="B11" s="23" t="s">
        <v>10</v>
      </c>
      <c r="C11" s="28">
        <v>79.8</v>
      </c>
      <c r="D11" s="25"/>
      <c r="E11" s="28">
        <v>11.8</v>
      </c>
      <c r="F11" s="25"/>
      <c r="G11" s="52">
        <v>8.4</v>
      </c>
      <c r="H11" s="29"/>
      <c r="I11" s="28">
        <v>100</v>
      </c>
      <c r="J11" s="27"/>
    </row>
    <row r="12" spans="1:12" x14ac:dyDescent="0.25">
      <c r="A12" s="70" t="s">
        <v>488</v>
      </c>
    </row>
    <row r="13" spans="1:12" x14ac:dyDescent="0.25">
      <c r="C13" s="153"/>
      <c r="D13" s="126" t="s">
        <v>170</v>
      </c>
      <c r="E13" s="126"/>
    </row>
    <row r="14" spans="1:12" x14ac:dyDescent="0.25">
      <c r="C14" s="126" t="s">
        <v>315</v>
      </c>
      <c r="D14" s="126"/>
      <c r="E14" s="126" t="s">
        <v>316</v>
      </c>
    </row>
  </sheetData>
  <mergeCells count="9">
    <mergeCell ref="A1:J1"/>
    <mergeCell ref="A10:A11"/>
    <mergeCell ref="C2:D2"/>
    <mergeCell ref="E2:F2"/>
    <mergeCell ref="G2:H2"/>
    <mergeCell ref="I2:J2"/>
    <mergeCell ref="A4:A5"/>
    <mergeCell ref="A6:A7"/>
    <mergeCell ref="A8:A9"/>
  </mergeCells>
  <hyperlinks>
    <hyperlink ref="D13" location="Contents!A1" display="Contents"/>
    <hyperlink ref="C14" location="'Table 2.10'!A1" display="Last "/>
    <hyperlink ref="E14" location="'Table 2.12'!A1" display=" Next"/>
  </hyperlinks>
  <pageMargins left="0.70866141732283472" right="0.70866141732283472" top="0.74803149606299213" bottom="0.74803149606299213" header="0.31496062992125984" footer="0.31496062992125984"/>
  <pageSetup paperSize="9" scale="7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workbookViewId="0">
      <selection activeCell="A4" sqref="A4:A5"/>
    </sheetView>
  </sheetViews>
  <sheetFormatPr defaultRowHeight="15" x14ac:dyDescent="0.25"/>
  <cols>
    <col min="1" max="1" width="20.7109375" customWidth="1"/>
    <col min="2" max="2" width="2.7109375" bestFit="1" customWidth="1"/>
  </cols>
  <sheetData>
    <row r="1" spans="1:10" x14ac:dyDescent="0.25">
      <c r="A1" s="221" t="s">
        <v>467</v>
      </c>
      <c r="B1" s="221"/>
      <c r="C1" s="221"/>
      <c r="D1" s="221"/>
      <c r="E1" s="221"/>
      <c r="F1" s="221"/>
      <c r="G1" s="221"/>
      <c r="H1" s="221"/>
      <c r="I1" s="221"/>
      <c r="J1" s="221"/>
    </row>
    <row r="2" spans="1:10" ht="30" customHeight="1" x14ac:dyDescent="0.25">
      <c r="A2" s="216"/>
      <c r="B2" s="209"/>
      <c r="C2" s="216" t="s">
        <v>0</v>
      </c>
      <c r="D2" s="209"/>
      <c r="E2" s="216" t="s">
        <v>1</v>
      </c>
      <c r="F2" s="209"/>
      <c r="G2" s="216" t="s">
        <v>2</v>
      </c>
      <c r="H2" s="209"/>
      <c r="I2" s="216" t="s">
        <v>3</v>
      </c>
      <c r="J2" s="216"/>
    </row>
    <row r="3" spans="1:10" x14ac:dyDescent="0.25">
      <c r="A3" s="216"/>
      <c r="B3" s="209"/>
      <c r="C3" s="77" t="s">
        <v>47</v>
      </c>
      <c r="D3" s="76" t="s">
        <v>10</v>
      </c>
      <c r="E3" s="77" t="s">
        <v>47</v>
      </c>
      <c r="F3" s="76" t="s">
        <v>10</v>
      </c>
      <c r="G3" s="77" t="s">
        <v>47</v>
      </c>
      <c r="H3" s="76" t="s">
        <v>10</v>
      </c>
      <c r="I3" s="77" t="s">
        <v>47</v>
      </c>
      <c r="J3" s="77" t="s">
        <v>10</v>
      </c>
    </row>
    <row r="4" spans="1:10" x14ac:dyDescent="0.25">
      <c r="A4" s="220" t="s">
        <v>48</v>
      </c>
      <c r="B4" s="90" t="s">
        <v>9</v>
      </c>
      <c r="C4" s="80">
        <v>343</v>
      </c>
      <c r="D4" s="93">
        <v>73.599999999999994</v>
      </c>
      <c r="E4" s="80">
        <v>39</v>
      </c>
      <c r="F4" s="94">
        <v>56.5</v>
      </c>
      <c r="G4" s="80">
        <v>33</v>
      </c>
      <c r="H4" s="93">
        <v>67.3</v>
      </c>
      <c r="I4" s="80">
        <v>415</v>
      </c>
      <c r="J4" s="81">
        <v>71.099999999999994</v>
      </c>
    </row>
    <row r="5" spans="1:10" x14ac:dyDescent="0.25">
      <c r="A5" s="220"/>
      <c r="B5" s="90" t="s">
        <v>10</v>
      </c>
      <c r="C5" s="82">
        <v>82.6</v>
      </c>
      <c r="D5" s="94"/>
      <c r="E5" s="81">
        <v>9.4</v>
      </c>
      <c r="F5" s="94"/>
      <c r="G5" s="81">
        <v>8</v>
      </c>
      <c r="H5" s="94"/>
      <c r="I5" s="81">
        <v>100</v>
      </c>
      <c r="J5" s="81"/>
    </row>
    <row r="6" spans="1:10" x14ac:dyDescent="0.25">
      <c r="A6" s="83" t="s">
        <v>47</v>
      </c>
      <c r="B6" s="91" t="s">
        <v>9</v>
      </c>
      <c r="C6" s="84">
        <v>123</v>
      </c>
      <c r="D6" s="95">
        <v>26.4</v>
      </c>
      <c r="E6" s="84">
        <v>30</v>
      </c>
      <c r="F6" s="95">
        <v>43.5</v>
      </c>
      <c r="G6" s="84">
        <v>16</v>
      </c>
      <c r="H6" s="97">
        <v>32.700000000000003</v>
      </c>
      <c r="I6" s="86">
        <v>169</v>
      </c>
      <c r="J6" s="85">
        <v>28.9</v>
      </c>
    </row>
    <row r="7" spans="1:10" x14ac:dyDescent="0.25">
      <c r="A7" s="83"/>
      <c r="B7" s="91" t="s">
        <v>10</v>
      </c>
      <c r="C7" s="84">
        <v>72.8</v>
      </c>
      <c r="D7" s="95"/>
      <c r="E7" s="84">
        <v>17.8</v>
      </c>
      <c r="F7" s="95"/>
      <c r="G7" s="84">
        <v>9.4</v>
      </c>
      <c r="H7" s="95"/>
      <c r="I7" s="85">
        <v>100</v>
      </c>
      <c r="J7" s="85"/>
    </row>
    <row r="8" spans="1:10" x14ac:dyDescent="0.25">
      <c r="A8" s="87" t="s">
        <v>3</v>
      </c>
      <c r="B8" s="92" t="s">
        <v>9</v>
      </c>
      <c r="C8" s="88">
        <v>466</v>
      </c>
      <c r="D8" s="96">
        <v>100</v>
      </c>
      <c r="E8" s="88">
        <v>69</v>
      </c>
      <c r="F8" s="96">
        <v>100</v>
      </c>
      <c r="G8" s="88">
        <v>49</v>
      </c>
      <c r="H8" s="96">
        <v>100</v>
      </c>
      <c r="I8" s="88">
        <v>584</v>
      </c>
      <c r="J8" s="89">
        <v>100</v>
      </c>
    </row>
    <row r="9" spans="1:10" x14ac:dyDescent="0.25">
      <c r="A9" s="87"/>
      <c r="B9" s="92" t="s">
        <v>10</v>
      </c>
      <c r="C9" s="77">
        <v>79.8</v>
      </c>
      <c r="D9" s="76"/>
      <c r="E9" s="89">
        <v>11.8</v>
      </c>
      <c r="F9" s="76"/>
      <c r="G9" s="77">
        <v>8.4</v>
      </c>
      <c r="H9" s="76"/>
      <c r="I9" s="89">
        <v>100</v>
      </c>
      <c r="J9" s="77"/>
    </row>
    <row r="10" spans="1:10" x14ac:dyDescent="0.25">
      <c r="A10" s="70" t="s">
        <v>488</v>
      </c>
    </row>
    <row r="11" spans="1:10" x14ac:dyDescent="0.25">
      <c r="C11" s="153"/>
      <c r="D11" s="126" t="s">
        <v>170</v>
      </c>
      <c r="E11" s="126"/>
    </row>
    <row r="12" spans="1:10" x14ac:dyDescent="0.25">
      <c r="C12" s="126" t="s">
        <v>315</v>
      </c>
      <c r="D12" s="126"/>
      <c r="E12" s="126" t="s">
        <v>316</v>
      </c>
    </row>
  </sheetData>
  <mergeCells count="7">
    <mergeCell ref="A1:J1"/>
    <mergeCell ref="I2:J2"/>
    <mergeCell ref="A4:A5"/>
    <mergeCell ref="A2:B3"/>
    <mergeCell ref="C2:D2"/>
    <mergeCell ref="E2:F2"/>
    <mergeCell ref="G2:H2"/>
  </mergeCells>
  <hyperlinks>
    <hyperlink ref="D11" location="Contents!A1" display="Contents"/>
    <hyperlink ref="C12" location="'Table 2.11'!A1" display="Last "/>
    <hyperlink ref="E12" location="'Table 2.13'!A1" display=" Next"/>
  </hyperlinks>
  <pageMargins left="0.70866141732283472" right="0.70866141732283472" top="0.74803149606299213" bottom="0.74803149606299213" header="0.31496062992125984" footer="0.31496062992125984"/>
  <pageSetup paperSize="9" scale="9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8"/>
  <sheetViews>
    <sheetView workbookViewId="0">
      <selection activeCell="A4" sqref="A4:A5"/>
    </sheetView>
  </sheetViews>
  <sheetFormatPr defaultRowHeight="15" x14ac:dyDescent="0.25"/>
  <cols>
    <col min="1" max="1" width="20.7109375" customWidth="1"/>
    <col min="2" max="2" width="2.7109375" bestFit="1" customWidth="1"/>
  </cols>
  <sheetData>
    <row r="1" spans="1:18" ht="30" customHeight="1" x14ac:dyDescent="0.25">
      <c r="A1" s="222" t="s">
        <v>468</v>
      </c>
      <c r="B1" s="222"/>
      <c r="C1" s="222"/>
      <c r="D1" s="222"/>
      <c r="E1" s="222"/>
      <c r="F1" s="222"/>
      <c r="G1" s="222"/>
      <c r="H1" s="222"/>
      <c r="I1" s="222"/>
      <c r="J1" s="222"/>
    </row>
    <row r="2" spans="1:18" ht="30" customHeight="1" x14ac:dyDescent="0.25">
      <c r="A2" s="20"/>
      <c r="B2" s="21"/>
      <c r="C2" s="208" t="s">
        <v>0</v>
      </c>
      <c r="D2" s="209"/>
      <c r="E2" s="208" t="s">
        <v>1</v>
      </c>
      <c r="F2" s="209"/>
      <c r="G2" s="208" t="s">
        <v>2</v>
      </c>
      <c r="H2" s="209"/>
      <c r="I2" s="210" t="s">
        <v>3</v>
      </c>
      <c r="J2" s="210"/>
    </row>
    <row r="3" spans="1:18" x14ac:dyDescent="0.25">
      <c r="A3" s="22"/>
      <c r="B3" s="23"/>
      <c r="C3" s="24" t="s">
        <v>9</v>
      </c>
      <c r="D3" s="23" t="s">
        <v>10</v>
      </c>
      <c r="E3" s="24" t="s">
        <v>9</v>
      </c>
      <c r="F3" s="25" t="s">
        <v>10</v>
      </c>
      <c r="G3" s="47"/>
      <c r="H3" s="23"/>
      <c r="I3" s="24" t="s">
        <v>9</v>
      </c>
      <c r="J3" s="24" t="s">
        <v>10</v>
      </c>
    </row>
    <row r="4" spans="1:18" x14ac:dyDescent="0.25">
      <c r="A4" s="214" t="s">
        <v>48</v>
      </c>
      <c r="B4" s="31" t="s">
        <v>9</v>
      </c>
      <c r="C4" s="36">
        <v>80</v>
      </c>
      <c r="D4" s="31">
        <v>23.3</v>
      </c>
      <c r="E4" s="36">
        <v>7</v>
      </c>
      <c r="F4" s="62">
        <v>17.899999999999999</v>
      </c>
      <c r="G4" s="48">
        <v>9</v>
      </c>
      <c r="H4" s="62">
        <v>27.3</v>
      </c>
      <c r="I4" s="36">
        <v>96</v>
      </c>
      <c r="J4" s="37">
        <v>23.1</v>
      </c>
    </row>
    <row r="5" spans="1:18" x14ac:dyDescent="0.25">
      <c r="A5" s="214"/>
      <c r="B5" s="31" t="s">
        <v>10</v>
      </c>
      <c r="C5" s="37">
        <v>83.3</v>
      </c>
      <c r="D5" s="31"/>
      <c r="E5" s="36">
        <v>7.3</v>
      </c>
      <c r="F5" s="62"/>
      <c r="G5" s="56">
        <v>9.4</v>
      </c>
      <c r="H5" s="31"/>
      <c r="I5" s="37">
        <v>100</v>
      </c>
      <c r="J5" s="37"/>
    </row>
    <row r="6" spans="1:18" x14ac:dyDescent="0.25">
      <c r="A6" s="215" t="s">
        <v>63</v>
      </c>
      <c r="B6" s="38" t="s">
        <v>9</v>
      </c>
      <c r="C6" s="43">
        <v>21</v>
      </c>
      <c r="D6" s="61">
        <v>6.1</v>
      </c>
      <c r="E6" s="43" t="s">
        <v>17</v>
      </c>
      <c r="F6" s="61">
        <v>2.6</v>
      </c>
      <c r="G6" s="49" t="s">
        <v>17</v>
      </c>
      <c r="H6" s="38">
        <v>15.2</v>
      </c>
      <c r="I6" s="42">
        <v>27</v>
      </c>
      <c r="J6" s="44">
        <v>6.5</v>
      </c>
    </row>
    <row r="7" spans="1:18" x14ac:dyDescent="0.25">
      <c r="A7" s="215"/>
      <c r="B7" s="38" t="s">
        <v>10</v>
      </c>
      <c r="C7" s="44">
        <v>77.8</v>
      </c>
      <c r="D7" s="38"/>
      <c r="E7" s="44">
        <v>3.7</v>
      </c>
      <c r="F7" s="61"/>
      <c r="G7" s="58">
        <v>18.5</v>
      </c>
      <c r="H7" s="38"/>
      <c r="I7" s="44">
        <v>100</v>
      </c>
      <c r="J7" s="43"/>
    </row>
    <row r="8" spans="1:18" x14ac:dyDescent="0.25">
      <c r="A8" s="214" t="s">
        <v>64</v>
      </c>
      <c r="B8" s="31" t="s">
        <v>9</v>
      </c>
      <c r="C8" s="36">
        <v>30</v>
      </c>
      <c r="D8" s="31">
        <v>8.6999999999999993</v>
      </c>
      <c r="E8" s="36" t="s">
        <v>17</v>
      </c>
      <c r="F8" s="62">
        <v>12.8</v>
      </c>
      <c r="G8" s="48" t="s">
        <v>17</v>
      </c>
      <c r="H8" s="62">
        <v>3</v>
      </c>
      <c r="I8" s="32">
        <v>36</v>
      </c>
      <c r="J8" s="36">
        <v>8.6999999999999993</v>
      </c>
    </row>
    <row r="9" spans="1:18" x14ac:dyDescent="0.25">
      <c r="A9" s="214"/>
      <c r="B9" s="31" t="s">
        <v>10</v>
      </c>
      <c r="C9" s="37">
        <v>83.3</v>
      </c>
      <c r="D9" s="31"/>
      <c r="E9" s="37">
        <v>13.9</v>
      </c>
      <c r="F9" s="62"/>
      <c r="G9" s="48">
        <v>2.8</v>
      </c>
      <c r="H9" s="31"/>
      <c r="I9" s="37">
        <v>100</v>
      </c>
      <c r="J9" s="36"/>
    </row>
    <row r="10" spans="1:18" x14ac:dyDescent="0.25">
      <c r="A10" s="215" t="s">
        <v>65</v>
      </c>
      <c r="B10" s="38" t="s">
        <v>9</v>
      </c>
      <c r="C10" s="43">
        <v>8</v>
      </c>
      <c r="D10" s="61">
        <v>2.2999999999999998</v>
      </c>
      <c r="E10" s="43">
        <v>1</v>
      </c>
      <c r="F10" s="61">
        <v>2.6</v>
      </c>
      <c r="G10" s="49">
        <v>2</v>
      </c>
      <c r="H10" s="61">
        <v>6.1</v>
      </c>
      <c r="I10" s="42">
        <v>10</v>
      </c>
      <c r="J10" s="54">
        <v>2.4</v>
      </c>
      <c r="L10" s="69"/>
      <c r="M10" s="69"/>
      <c r="N10" s="69"/>
      <c r="O10" s="69"/>
      <c r="P10" s="69"/>
      <c r="Q10" s="69"/>
      <c r="R10" s="69"/>
    </row>
    <row r="11" spans="1:18" x14ac:dyDescent="0.25">
      <c r="A11" s="215"/>
      <c r="B11" s="38" t="s">
        <v>10</v>
      </c>
      <c r="C11" s="44">
        <v>80</v>
      </c>
      <c r="D11" s="38"/>
      <c r="E11" s="44">
        <v>10</v>
      </c>
      <c r="F11" s="61"/>
      <c r="G11" s="58">
        <v>20</v>
      </c>
      <c r="H11" s="38"/>
      <c r="I11" s="44">
        <v>100</v>
      </c>
      <c r="J11" s="43"/>
      <c r="L11" s="69"/>
      <c r="M11" s="69"/>
      <c r="N11" s="69"/>
      <c r="O11" s="69"/>
      <c r="P11" s="69"/>
      <c r="Q11" s="69"/>
      <c r="R11" s="69"/>
    </row>
    <row r="12" spans="1:18" s="69" customFormat="1" x14ac:dyDescent="0.25">
      <c r="A12" s="192" t="s">
        <v>66</v>
      </c>
      <c r="B12" s="31" t="s">
        <v>9</v>
      </c>
      <c r="C12" s="36">
        <v>203</v>
      </c>
      <c r="D12" s="31">
        <v>59.2</v>
      </c>
      <c r="E12" s="36">
        <v>25</v>
      </c>
      <c r="F12" s="62">
        <v>64.099999999999994</v>
      </c>
      <c r="G12" s="56">
        <v>16</v>
      </c>
      <c r="H12" s="31">
        <v>48.5</v>
      </c>
      <c r="I12" s="66">
        <v>244</v>
      </c>
      <c r="J12" s="36">
        <v>58.8</v>
      </c>
    </row>
    <row r="13" spans="1:18" s="69" customFormat="1" x14ac:dyDescent="0.25">
      <c r="A13" s="71"/>
      <c r="B13" s="31" t="s">
        <v>10</v>
      </c>
      <c r="C13" s="36">
        <v>83.2</v>
      </c>
      <c r="D13" s="31"/>
      <c r="E13" s="36">
        <v>10.199999999999999</v>
      </c>
      <c r="F13" s="62"/>
      <c r="G13" s="56">
        <v>3.3</v>
      </c>
      <c r="H13" s="31"/>
      <c r="I13" s="37">
        <v>100</v>
      </c>
      <c r="J13" s="36"/>
    </row>
    <row r="14" spans="1:18" x14ac:dyDescent="0.25">
      <c r="A14" s="202" t="s">
        <v>3</v>
      </c>
      <c r="B14" s="23" t="s">
        <v>9</v>
      </c>
      <c r="C14" s="24">
        <v>343</v>
      </c>
      <c r="D14" s="25">
        <v>100</v>
      </c>
      <c r="E14" s="26">
        <v>39</v>
      </c>
      <c r="F14" s="25">
        <v>100</v>
      </c>
      <c r="G14" s="60">
        <v>33</v>
      </c>
      <c r="H14" s="25">
        <v>100</v>
      </c>
      <c r="I14" s="27">
        <v>415</v>
      </c>
      <c r="J14" s="28">
        <v>100</v>
      </c>
    </row>
    <row r="15" spans="1:18" x14ac:dyDescent="0.25">
      <c r="A15" s="202"/>
      <c r="B15" s="23" t="s">
        <v>10</v>
      </c>
      <c r="C15" s="28">
        <v>82.7</v>
      </c>
      <c r="D15" s="25"/>
      <c r="E15" s="28">
        <v>9.4</v>
      </c>
      <c r="F15" s="25"/>
      <c r="G15" s="52">
        <v>8</v>
      </c>
      <c r="H15" s="29"/>
      <c r="I15" s="28">
        <v>100</v>
      </c>
      <c r="J15" s="27"/>
    </row>
    <row r="16" spans="1:18" x14ac:dyDescent="0.25">
      <c r="A16" s="70" t="s">
        <v>517</v>
      </c>
      <c r="B16" s="69"/>
      <c r="C16" s="69"/>
      <c r="D16" s="69"/>
      <c r="E16" s="69"/>
      <c r="F16" s="69"/>
      <c r="G16" s="69"/>
      <c r="H16" s="69"/>
      <c r="I16" s="69"/>
      <c r="J16" s="69"/>
    </row>
    <row r="17" spans="3:5" x14ac:dyDescent="0.25">
      <c r="C17" s="153"/>
      <c r="D17" s="126" t="s">
        <v>170</v>
      </c>
      <c r="E17" s="126"/>
    </row>
    <row r="18" spans="3:5" x14ac:dyDescent="0.25">
      <c r="C18" s="126" t="s">
        <v>315</v>
      </c>
      <c r="D18" s="126"/>
      <c r="E18" s="126"/>
    </row>
  </sheetData>
  <mergeCells count="10">
    <mergeCell ref="A1:J1"/>
    <mergeCell ref="A14:A15"/>
    <mergeCell ref="C2:D2"/>
    <mergeCell ref="E2:F2"/>
    <mergeCell ref="G2:H2"/>
    <mergeCell ref="I2:J2"/>
    <mergeCell ref="A4:A5"/>
    <mergeCell ref="A6:A7"/>
    <mergeCell ref="A8:A9"/>
    <mergeCell ref="A10:A11"/>
  </mergeCells>
  <hyperlinks>
    <hyperlink ref="D17" location="Contents!A1" display="Contents"/>
    <hyperlink ref="C18" location="'Table 2.12'!A1" display="Last "/>
  </hyperlinks>
  <pageMargins left="0.70866141732283472" right="0.70866141732283472" top="0.74803149606299213" bottom="0.74803149606299213" header="0.31496062992125984" footer="0.31496062992125984"/>
  <pageSetup paperSize="9" scale="9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
  <sheetViews>
    <sheetView workbookViewId="0">
      <selection activeCell="B16" sqref="B16"/>
    </sheetView>
  </sheetViews>
  <sheetFormatPr defaultRowHeight="12.75" x14ac:dyDescent="0.2"/>
  <cols>
    <col min="1" max="1" width="11.28515625" style="70" bestFit="1" customWidth="1"/>
    <col min="2" max="2" width="91.7109375" style="70" customWidth="1"/>
    <col min="3" max="3" width="12.5703125" style="70" bestFit="1" customWidth="1"/>
    <col min="4" max="16384" width="9.140625" style="70"/>
  </cols>
  <sheetData>
    <row r="1" spans="1:3" ht="15.75" x14ac:dyDescent="0.25">
      <c r="B1" s="151" t="s">
        <v>527</v>
      </c>
    </row>
    <row r="3" spans="1:3" x14ac:dyDescent="0.2">
      <c r="A3" s="190" t="s">
        <v>125</v>
      </c>
      <c r="B3" s="70" t="s">
        <v>121</v>
      </c>
    </row>
    <row r="4" spans="1:3" ht="30" customHeight="1" x14ac:dyDescent="0.2">
      <c r="A4" s="190" t="s">
        <v>126</v>
      </c>
      <c r="B4" s="188" t="s">
        <v>122</v>
      </c>
    </row>
    <row r="5" spans="1:3" ht="30" customHeight="1" x14ac:dyDescent="0.2">
      <c r="A5" s="190" t="s">
        <v>127</v>
      </c>
      <c r="B5" s="188" t="s">
        <v>123</v>
      </c>
    </row>
    <row r="6" spans="1:3" x14ac:dyDescent="0.2">
      <c r="A6" s="190" t="s">
        <v>128</v>
      </c>
      <c r="B6" s="70" t="s">
        <v>124</v>
      </c>
    </row>
    <row r="8" spans="1:3" x14ac:dyDescent="0.2">
      <c r="B8" s="191" t="s">
        <v>170</v>
      </c>
    </row>
    <row r="9" spans="1:3" x14ac:dyDescent="0.2">
      <c r="A9" s="190" t="s">
        <v>244</v>
      </c>
      <c r="C9" s="190" t="s">
        <v>245</v>
      </c>
    </row>
  </sheetData>
  <hyperlinks>
    <hyperlink ref="A3" location="'Table 3.1 '!A1" display="Table 3.1"/>
    <hyperlink ref="A4" location="'Table 3.2'!A1" display="Table 3.2"/>
    <hyperlink ref="A5" location="'Table 3.3'!A1" display="Table 3.3"/>
    <hyperlink ref="A6" location="'Table 3.4'!A1" display="Table 3.4"/>
    <hyperlink ref="B8" location="Contents!A1" display="Contents"/>
    <hyperlink ref="A9" location="'Section 2'!A1" display="Last section"/>
    <hyperlink ref="C9" location="'Section 4'!A1" display=" Next section"/>
  </hyperlinks>
  <pageMargins left="0.70866141732283472" right="0.70866141732283472" top="0.74803149606299213" bottom="0.74803149606299213" header="0.31496062992125984" footer="0.31496062992125984"/>
  <pageSetup paperSize="9" scale="7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workbookViewId="0">
      <selection activeCell="A28" sqref="A28"/>
    </sheetView>
  </sheetViews>
  <sheetFormatPr defaultRowHeight="15" x14ac:dyDescent="0.25"/>
  <cols>
    <col min="1" max="1" width="31.28515625" customWidth="1"/>
    <col min="2" max="2" width="2.7109375" bestFit="1" customWidth="1"/>
    <col min="5" max="8" width="9.140625" style="69"/>
  </cols>
  <sheetData>
    <row r="1" spans="1:14" x14ac:dyDescent="0.25">
      <c r="A1" s="70" t="s">
        <v>518</v>
      </c>
      <c r="B1" s="69"/>
      <c r="C1" s="69"/>
      <c r="D1" s="69"/>
      <c r="I1" s="69"/>
      <c r="J1" s="69"/>
      <c r="K1" s="69"/>
      <c r="L1" s="69"/>
      <c r="M1" s="69"/>
      <c r="N1" s="69"/>
    </row>
    <row r="2" spans="1:14" ht="30" customHeight="1" x14ac:dyDescent="0.25">
      <c r="A2" s="20"/>
      <c r="B2" s="21"/>
      <c r="C2" s="208" t="s">
        <v>4</v>
      </c>
      <c r="D2" s="209"/>
      <c r="E2" s="208" t="s">
        <v>5</v>
      </c>
      <c r="F2" s="209"/>
      <c r="G2" s="208" t="s">
        <v>6</v>
      </c>
      <c r="H2" s="209"/>
      <c r="I2" s="208" t="s">
        <v>7</v>
      </c>
      <c r="J2" s="209"/>
      <c r="K2" s="208" t="s">
        <v>8</v>
      </c>
      <c r="L2" s="209"/>
      <c r="M2" s="205" t="s">
        <v>3</v>
      </c>
      <c r="N2" s="205"/>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24" t="s">
        <v>99</v>
      </c>
      <c r="B4" s="31" t="s">
        <v>9</v>
      </c>
      <c r="C4" s="66">
        <v>40</v>
      </c>
      <c r="D4" s="31">
        <v>74.099999999999994</v>
      </c>
      <c r="E4" s="48">
        <v>46</v>
      </c>
      <c r="F4" s="31">
        <v>59.7</v>
      </c>
      <c r="G4" s="48">
        <v>71</v>
      </c>
      <c r="H4" s="31">
        <v>61.7</v>
      </c>
      <c r="I4" s="36">
        <v>64</v>
      </c>
      <c r="J4" s="62">
        <v>64</v>
      </c>
      <c r="K4" s="67">
        <v>83</v>
      </c>
      <c r="L4" s="31">
        <v>69.2</v>
      </c>
      <c r="M4" s="66">
        <v>304</v>
      </c>
      <c r="N4" s="37">
        <v>65.2</v>
      </c>
    </row>
    <row r="5" spans="1:14" x14ac:dyDescent="0.25">
      <c r="A5" s="224"/>
      <c r="B5" s="31" t="s">
        <v>10</v>
      </c>
      <c r="C5" s="37">
        <v>13.2</v>
      </c>
      <c r="D5" s="31"/>
      <c r="E5" s="48">
        <v>15.1</v>
      </c>
      <c r="F5" s="31"/>
      <c r="G5" s="48">
        <v>23.4</v>
      </c>
      <c r="H5" s="31"/>
      <c r="I5" s="36">
        <v>21.1</v>
      </c>
      <c r="J5" s="62"/>
      <c r="K5" s="56">
        <v>27.2</v>
      </c>
      <c r="L5" s="31"/>
      <c r="M5" s="37">
        <v>100</v>
      </c>
      <c r="N5" s="37"/>
    </row>
    <row r="6" spans="1:14" x14ac:dyDescent="0.25">
      <c r="A6" s="223" t="s">
        <v>100</v>
      </c>
      <c r="B6" s="104" t="s">
        <v>9</v>
      </c>
      <c r="C6" s="105">
        <v>6</v>
      </c>
      <c r="D6" s="106">
        <v>11.1</v>
      </c>
      <c r="E6" s="117">
        <v>16</v>
      </c>
      <c r="F6" s="106">
        <v>20.8</v>
      </c>
      <c r="G6" s="117">
        <v>20</v>
      </c>
      <c r="H6" s="106">
        <v>17.399999999999999</v>
      </c>
      <c r="I6" s="105">
        <v>16</v>
      </c>
      <c r="J6" s="106">
        <v>16</v>
      </c>
      <c r="K6" s="107">
        <v>18</v>
      </c>
      <c r="L6" s="106">
        <v>15</v>
      </c>
      <c r="M6" s="109">
        <v>76</v>
      </c>
      <c r="N6" s="110">
        <v>16.3</v>
      </c>
    </row>
    <row r="7" spans="1:14" x14ac:dyDescent="0.25">
      <c r="A7" s="223"/>
      <c r="B7" s="104" t="s">
        <v>10</v>
      </c>
      <c r="C7" s="110">
        <v>7.9</v>
      </c>
      <c r="D7" s="104"/>
      <c r="E7" s="107">
        <v>21.1</v>
      </c>
      <c r="F7" s="104"/>
      <c r="G7" s="107">
        <v>26.3</v>
      </c>
      <c r="H7" s="104"/>
      <c r="I7" s="110">
        <v>21.1</v>
      </c>
      <c r="J7" s="106"/>
      <c r="K7" s="108">
        <v>23.7</v>
      </c>
      <c r="L7" s="104"/>
      <c r="M7" s="110">
        <v>100</v>
      </c>
      <c r="N7" s="105"/>
    </row>
    <row r="8" spans="1:14" x14ac:dyDescent="0.25">
      <c r="A8" s="224" t="s">
        <v>103</v>
      </c>
      <c r="B8" s="31" t="s">
        <v>9</v>
      </c>
      <c r="C8" s="36" t="s">
        <v>17</v>
      </c>
      <c r="D8" s="31">
        <v>7.4</v>
      </c>
      <c r="E8" s="48" t="s">
        <v>17</v>
      </c>
      <c r="F8" s="31">
        <v>6.5</v>
      </c>
      <c r="G8" s="48">
        <v>17</v>
      </c>
      <c r="H8" s="31">
        <v>14.8</v>
      </c>
      <c r="I8" s="36">
        <v>6</v>
      </c>
      <c r="J8" s="62">
        <v>6</v>
      </c>
      <c r="K8" s="59" t="s">
        <v>17</v>
      </c>
      <c r="L8" s="116">
        <v>4.2</v>
      </c>
      <c r="M8" s="66">
        <v>37</v>
      </c>
      <c r="N8" s="37">
        <v>7.9</v>
      </c>
    </row>
    <row r="9" spans="1:14" x14ac:dyDescent="0.25">
      <c r="A9" s="224"/>
      <c r="B9" s="31" t="s">
        <v>10</v>
      </c>
      <c r="C9" s="37">
        <v>10.8</v>
      </c>
      <c r="D9" s="31"/>
      <c r="E9" s="48">
        <v>13.5</v>
      </c>
      <c r="F9" s="31"/>
      <c r="G9" s="48">
        <v>45.9</v>
      </c>
      <c r="H9" s="31"/>
      <c r="I9" s="36">
        <v>16.3</v>
      </c>
      <c r="J9" s="31"/>
      <c r="K9" s="48">
        <v>13.5</v>
      </c>
      <c r="L9" s="31"/>
      <c r="M9" s="37">
        <v>100</v>
      </c>
      <c r="N9" s="36"/>
    </row>
    <row r="10" spans="1:14" x14ac:dyDescent="0.25">
      <c r="A10" s="223" t="s">
        <v>102</v>
      </c>
      <c r="B10" s="104" t="s">
        <v>9</v>
      </c>
      <c r="C10" s="105" t="s">
        <v>16</v>
      </c>
      <c r="D10" s="106" t="s">
        <v>16</v>
      </c>
      <c r="E10" s="108" t="s">
        <v>17</v>
      </c>
      <c r="F10" s="106">
        <v>5.2</v>
      </c>
      <c r="G10" s="117">
        <v>7</v>
      </c>
      <c r="H10" s="106">
        <v>6.1</v>
      </c>
      <c r="I10" s="105" t="s">
        <v>17</v>
      </c>
      <c r="J10" s="106">
        <v>3</v>
      </c>
      <c r="K10" s="107" t="s">
        <v>17</v>
      </c>
      <c r="L10" s="104">
        <v>1.7</v>
      </c>
      <c r="M10" s="109">
        <v>16</v>
      </c>
      <c r="N10" s="111">
        <v>3.4</v>
      </c>
    </row>
    <row r="11" spans="1:14" x14ac:dyDescent="0.25">
      <c r="A11" s="223"/>
      <c r="B11" s="104" t="s">
        <v>10</v>
      </c>
      <c r="C11" s="105" t="s">
        <v>16</v>
      </c>
      <c r="D11" s="104"/>
      <c r="E11" s="108">
        <v>25</v>
      </c>
      <c r="F11" s="104"/>
      <c r="G11" s="107">
        <v>43.8</v>
      </c>
      <c r="H11" s="104"/>
      <c r="I11" s="110">
        <v>18.7</v>
      </c>
      <c r="J11" s="106"/>
      <c r="K11" s="108">
        <v>12.5</v>
      </c>
      <c r="L11" s="104"/>
      <c r="M11" s="110">
        <v>100</v>
      </c>
      <c r="N11" s="105"/>
    </row>
    <row r="12" spans="1:14" ht="15" customHeight="1" x14ac:dyDescent="0.25">
      <c r="A12" s="224" t="s">
        <v>105</v>
      </c>
      <c r="B12" s="31" t="s">
        <v>9</v>
      </c>
      <c r="C12" s="36" t="s">
        <v>16</v>
      </c>
      <c r="D12" s="62" t="s">
        <v>16</v>
      </c>
      <c r="E12" s="56" t="s">
        <v>17</v>
      </c>
      <c r="F12" s="62">
        <v>1.3</v>
      </c>
      <c r="G12" s="56" t="s">
        <v>17</v>
      </c>
      <c r="H12" s="62">
        <v>2.6</v>
      </c>
      <c r="I12" s="36" t="s">
        <v>17</v>
      </c>
      <c r="J12" s="62">
        <v>1</v>
      </c>
      <c r="K12" s="67" t="s">
        <v>17</v>
      </c>
      <c r="L12" s="31">
        <v>2.5</v>
      </c>
      <c r="M12" s="66">
        <v>8</v>
      </c>
      <c r="N12" s="37">
        <v>1.7</v>
      </c>
    </row>
    <row r="13" spans="1:14" x14ac:dyDescent="0.25">
      <c r="A13" s="224"/>
      <c r="B13" s="31" t="s">
        <v>10</v>
      </c>
      <c r="C13" s="36" t="s">
        <v>16</v>
      </c>
      <c r="D13" s="31"/>
      <c r="E13" s="48">
        <v>12.5</v>
      </c>
      <c r="F13" s="31"/>
      <c r="G13" s="48">
        <v>37.5</v>
      </c>
      <c r="H13" s="31"/>
      <c r="I13" s="36">
        <v>12.5</v>
      </c>
      <c r="J13" s="62"/>
      <c r="K13" s="56">
        <v>37.5</v>
      </c>
      <c r="L13" s="31"/>
      <c r="M13" s="37">
        <v>100</v>
      </c>
      <c r="N13" s="37"/>
    </row>
    <row r="14" spans="1:14" ht="15" customHeight="1" x14ac:dyDescent="0.25">
      <c r="A14" s="223" t="s">
        <v>98</v>
      </c>
      <c r="B14" s="104" t="s">
        <v>9</v>
      </c>
      <c r="C14" s="112" t="s">
        <v>17</v>
      </c>
      <c r="D14" s="106">
        <v>3.7</v>
      </c>
      <c r="E14" s="108" t="s">
        <v>17</v>
      </c>
      <c r="F14" s="106">
        <v>1.3</v>
      </c>
      <c r="G14" s="108" t="s">
        <v>17</v>
      </c>
      <c r="H14" s="106" t="s">
        <v>28</v>
      </c>
      <c r="I14" s="105" t="s">
        <v>17</v>
      </c>
      <c r="J14" s="106">
        <v>2</v>
      </c>
      <c r="K14" s="107" t="s">
        <v>17</v>
      </c>
      <c r="L14" s="106" t="s">
        <v>28</v>
      </c>
      <c r="M14" s="112">
        <v>7</v>
      </c>
      <c r="N14" s="105">
        <v>1.5</v>
      </c>
    </row>
    <row r="15" spans="1:14" x14ac:dyDescent="0.25">
      <c r="A15" s="223"/>
      <c r="B15" s="104" t="s">
        <v>10</v>
      </c>
      <c r="C15" s="110">
        <v>28.6</v>
      </c>
      <c r="D15" s="104"/>
      <c r="E15" s="107">
        <v>14.3</v>
      </c>
      <c r="F15" s="104"/>
      <c r="G15" s="107">
        <v>14.3</v>
      </c>
      <c r="H15" s="104"/>
      <c r="I15" s="110">
        <v>28.6</v>
      </c>
      <c r="J15" s="104"/>
      <c r="K15" s="108">
        <v>14.3</v>
      </c>
      <c r="L15" s="104"/>
      <c r="M15" s="110">
        <v>100</v>
      </c>
      <c r="N15" s="105"/>
    </row>
    <row r="16" spans="1:14" s="69" customFormat="1" x14ac:dyDescent="0.25">
      <c r="A16" s="224" t="s">
        <v>104</v>
      </c>
      <c r="B16" s="31" t="s">
        <v>9</v>
      </c>
      <c r="C16" s="36" t="s">
        <v>16</v>
      </c>
      <c r="D16" s="62" t="s">
        <v>16</v>
      </c>
      <c r="E16" s="48" t="s">
        <v>17</v>
      </c>
      <c r="F16" s="31">
        <v>2.6</v>
      </c>
      <c r="G16" s="36" t="s">
        <v>16</v>
      </c>
      <c r="H16" s="62" t="s">
        <v>16</v>
      </c>
      <c r="I16" s="36" t="s">
        <v>16</v>
      </c>
      <c r="J16" s="62" t="s">
        <v>16</v>
      </c>
      <c r="K16" s="67" t="s">
        <v>17</v>
      </c>
      <c r="L16" s="62">
        <v>3.3</v>
      </c>
      <c r="M16" s="66">
        <v>6</v>
      </c>
      <c r="N16" s="36">
        <v>1.3</v>
      </c>
    </row>
    <row r="17" spans="1:14" s="69" customFormat="1" x14ac:dyDescent="0.25">
      <c r="A17" s="224"/>
      <c r="B17" s="31" t="s">
        <v>10</v>
      </c>
      <c r="C17" s="36" t="s">
        <v>16</v>
      </c>
      <c r="D17" s="31"/>
      <c r="E17" s="48">
        <v>33.299999999999997</v>
      </c>
      <c r="F17" s="31"/>
      <c r="G17" s="36" t="s">
        <v>16</v>
      </c>
      <c r="H17" s="31"/>
      <c r="I17" s="36" t="s">
        <v>16</v>
      </c>
      <c r="J17" s="31"/>
      <c r="K17" s="56">
        <v>66.7</v>
      </c>
      <c r="L17" s="31"/>
      <c r="M17" s="37">
        <v>100</v>
      </c>
      <c r="N17" s="36"/>
    </row>
    <row r="18" spans="1:14" s="69" customFormat="1" ht="15" customHeight="1" x14ac:dyDescent="0.25">
      <c r="A18" s="223" t="s">
        <v>116</v>
      </c>
      <c r="B18" s="104" t="s">
        <v>9</v>
      </c>
      <c r="C18" s="110" t="s">
        <v>16</v>
      </c>
      <c r="D18" s="104" t="s">
        <v>16</v>
      </c>
      <c r="E18" s="107" t="s">
        <v>117</v>
      </c>
      <c r="F18" s="104">
        <v>1.3</v>
      </c>
      <c r="G18" s="107" t="s">
        <v>17</v>
      </c>
      <c r="H18" s="104">
        <v>1.7</v>
      </c>
      <c r="I18" s="110" t="s">
        <v>17</v>
      </c>
      <c r="J18" s="106">
        <v>1</v>
      </c>
      <c r="K18" s="107" t="s">
        <v>17</v>
      </c>
      <c r="L18" s="106" t="s">
        <v>28</v>
      </c>
      <c r="M18" s="110" t="s">
        <v>17</v>
      </c>
      <c r="N18" s="105">
        <v>1.1000000000000001</v>
      </c>
    </row>
    <row r="19" spans="1:14" s="69" customFormat="1" x14ac:dyDescent="0.25">
      <c r="A19" s="223"/>
      <c r="B19" s="104" t="s">
        <v>10</v>
      </c>
      <c r="C19" s="110" t="s">
        <v>16</v>
      </c>
      <c r="D19" s="104"/>
      <c r="E19" s="108">
        <v>20</v>
      </c>
      <c r="F19" s="104"/>
      <c r="G19" s="108">
        <v>40</v>
      </c>
      <c r="H19" s="104"/>
      <c r="I19" s="110">
        <v>20</v>
      </c>
      <c r="J19" s="104"/>
      <c r="K19" s="108">
        <v>20</v>
      </c>
      <c r="L19" s="104"/>
      <c r="M19" s="110">
        <v>100</v>
      </c>
      <c r="N19" s="105"/>
    </row>
    <row r="20" spans="1:14" x14ac:dyDescent="0.25">
      <c r="A20" s="224" t="s">
        <v>101</v>
      </c>
      <c r="B20" s="31" t="s">
        <v>9</v>
      </c>
      <c r="C20" s="36" t="s">
        <v>16</v>
      </c>
      <c r="D20" s="62" t="s">
        <v>16</v>
      </c>
      <c r="E20" s="36" t="s">
        <v>16</v>
      </c>
      <c r="F20" s="62" t="s">
        <v>16</v>
      </c>
      <c r="G20" s="36" t="s">
        <v>16</v>
      </c>
      <c r="H20" s="62" t="s">
        <v>16</v>
      </c>
      <c r="I20" s="36" t="s">
        <v>17</v>
      </c>
      <c r="J20" s="62">
        <v>5</v>
      </c>
      <c r="K20" s="67" t="s">
        <v>16</v>
      </c>
      <c r="L20" s="62" t="s">
        <v>16</v>
      </c>
      <c r="M20" s="66" t="s">
        <v>17</v>
      </c>
      <c r="N20" s="36">
        <v>1.1000000000000001</v>
      </c>
    </row>
    <row r="21" spans="1:14" x14ac:dyDescent="0.25">
      <c r="A21" s="224"/>
      <c r="B21" s="31" t="s">
        <v>10</v>
      </c>
      <c r="C21" s="36" t="s">
        <v>16</v>
      </c>
      <c r="D21" s="31"/>
      <c r="E21" s="36" t="s">
        <v>16</v>
      </c>
      <c r="F21" s="31"/>
      <c r="G21" s="36" t="s">
        <v>16</v>
      </c>
      <c r="H21" s="31"/>
      <c r="I21" s="37">
        <v>100</v>
      </c>
      <c r="J21" s="31"/>
      <c r="K21" s="56" t="s">
        <v>16</v>
      </c>
      <c r="L21" s="31"/>
      <c r="M21" s="37">
        <v>100</v>
      </c>
      <c r="N21" s="36"/>
    </row>
    <row r="22" spans="1:14" x14ac:dyDescent="0.25">
      <c r="A22" s="223" t="s">
        <v>106</v>
      </c>
      <c r="B22" s="104" t="s">
        <v>9</v>
      </c>
      <c r="C22" s="105" t="s">
        <v>17</v>
      </c>
      <c r="D22" s="106">
        <v>5.6</v>
      </c>
      <c r="E22" s="117">
        <v>6</v>
      </c>
      <c r="F22" s="106">
        <v>7.8</v>
      </c>
      <c r="G22" s="108" t="s">
        <v>17</v>
      </c>
      <c r="H22" s="106">
        <v>1.7</v>
      </c>
      <c r="I22" s="105" t="s">
        <v>17</v>
      </c>
      <c r="J22" s="106">
        <v>3</v>
      </c>
      <c r="K22" s="107" t="s">
        <v>17</v>
      </c>
      <c r="L22" s="106">
        <v>3.3</v>
      </c>
      <c r="M22" s="109">
        <v>18</v>
      </c>
      <c r="N22" s="111">
        <v>3.9</v>
      </c>
    </row>
    <row r="23" spans="1:14" x14ac:dyDescent="0.25">
      <c r="A23" s="223"/>
      <c r="B23" s="104" t="s">
        <v>10</v>
      </c>
      <c r="C23" s="105">
        <v>16.7</v>
      </c>
      <c r="D23" s="104"/>
      <c r="E23" s="107">
        <v>33.299999999999997</v>
      </c>
      <c r="F23" s="104"/>
      <c r="G23" s="107">
        <v>11.1</v>
      </c>
      <c r="H23" s="104"/>
      <c r="I23" s="105">
        <v>16.7</v>
      </c>
      <c r="J23" s="106"/>
      <c r="K23" s="108">
        <v>22.2</v>
      </c>
      <c r="L23" s="104"/>
      <c r="M23" s="110">
        <v>100</v>
      </c>
      <c r="N23" s="105"/>
    </row>
    <row r="24" spans="1:14" x14ac:dyDescent="0.25">
      <c r="A24" s="103" t="s">
        <v>107</v>
      </c>
    </row>
    <row r="25" spans="1:14" x14ac:dyDescent="0.25">
      <c r="A25" s="69" t="s">
        <v>489</v>
      </c>
    </row>
    <row r="26" spans="1:14" ht="30" customHeight="1" x14ac:dyDescent="0.25">
      <c r="A26" s="218" t="s">
        <v>490</v>
      </c>
      <c r="B26" s="218"/>
      <c r="C26" s="218"/>
      <c r="D26" s="218"/>
      <c r="E26" s="218"/>
      <c r="F26" s="218"/>
      <c r="G26" s="218"/>
      <c r="H26" s="218"/>
      <c r="I26" s="218"/>
      <c r="J26" s="218"/>
      <c r="K26" s="218"/>
      <c r="L26" s="218"/>
      <c r="M26" s="218"/>
      <c r="N26" s="218"/>
    </row>
    <row r="27" spans="1:14" s="158" customFormat="1" ht="15" customHeight="1" x14ac:dyDescent="0.25">
      <c r="A27" s="156"/>
      <c r="B27" s="156"/>
      <c r="C27" s="156"/>
      <c r="D27" s="156"/>
      <c r="E27" s="156"/>
      <c r="F27" s="156"/>
      <c r="G27" s="156"/>
      <c r="H27" s="156"/>
      <c r="I27" s="156"/>
      <c r="J27" s="156"/>
      <c r="K27" s="156"/>
      <c r="L27" s="156"/>
      <c r="M27" s="156"/>
      <c r="N27" s="156"/>
    </row>
    <row r="28" spans="1:14" x14ac:dyDescent="0.25">
      <c r="C28" s="126" t="s">
        <v>170</v>
      </c>
      <c r="D28" s="126"/>
      <c r="M28" s="134"/>
    </row>
    <row r="29" spans="1:14" x14ac:dyDescent="0.25">
      <c r="C29" s="126"/>
      <c r="D29" s="126" t="s">
        <v>316</v>
      </c>
    </row>
  </sheetData>
  <mergeCells count="17">
    <mergeCell ref="A22:A23"/>
    <mergeCell ref="A26:N26"/>
    <mergeCell ref="A20:A21"/>
    <mergeCell ref="A16:A17"/>
    <mergeCell ref="A18:A19"/>
    <mergeCell ref="A10:A11"/>
    <mergeCell ref="A8:A9"/>
    <mergeCell ref="A14:A15"/>
    <mergeCell ref="A12:A13"/>
    <mergeCell ref="A4:A5"/>
    <mergeCell ref="A6:A7"/>
    <mergeCell ref="C2:D2"/>
    <mergeCell ref="I2:J2"/>
    <mergeCell ref="K2:L2"/>
    <mergeCell ref="M2:N2"/>
    <mergeCell ref="E2:F2"/>
    <mergeCell ref="G2:H2"/>
  </mergeCells>
  <hyperlinks>
    <hyperlink ref="C28" location="Contents!A1" display="Contents"/>
    <hyperlink ref="D29" location="'Table 3.2'!A1" display=" Next"/>
  </hyperlinks>
  <pageMargins left="0.70866141732283472" right="0.70866141732283472" top="0.74803149606299213" bottom="0.74803149606299213" header="0.31496062992125984" footer="0.31496062992125984"/>
  <pageSetup paperSize="9" scale="91"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workbookViewId="0">
      <selection activeCell="A10" sqref="A10"/>
    </sheetView>
  </sheetViews>
  <sheetFormatPr defaultRowHeight="15" x14ac:dyDescent="0.25"/>
  <cols>
    <col min="1" max="1" width="20.7109375" customWidth="1"/>
    <col min="2" max="2" width="4" bestFit="1" customWidth="1"/>
  </cols>
  <sheetData>
    <row r="1" spans="1:14" ht="30" customHeight="1" x14ac:dyDescent="0.25">
      <c r="A1" s="225" t="s">
        <v>519</v>
      </c>
      <c r="B1" s="219"/>
      <c r="C1" s="219"/>
      <c r="D1" s="219"/>
      <c r="E1" s="219"/>
      <c r="F1" s="219"/>
      <c r="G1" s="219"/>
      <c r="H1" s="219"/>
      <c r="I1" s="219"/>
      <c r="J1" s="219"/>
      <c r="K1" s="219"/>
      <c r="L1" s="219"/>
      <c r="M1" s="219"/>
      <c r="N1" s="219"/>
    </row>
    <row r="2" spans="1:14" ht="30" customHeight="1" x14ac:dyDescent="0.25">
      <c r="A2" s="20"/>
      <c r="B2" s="21"/>
      <c r="C2" s="208" t="s">
        <v>4</v>
      </c>
      <c r="D2" s="209"/>
      <c r="E2" s="208" t="s">
        <v>5</v>
      </c>
      <c r="F2" s="209"/>
      <c r="G2" s="208" t="s">
        <v>6</v>
      </c>
      <c r="H2" s="209"/>
      <c r="I2" s="208" t="s">
        <v>7</v>
      </c>
      <c r="J2" s="209"/>
      <c r="K2" s="208" t="s">
        <v>8</v>
      </c>
      <c r="L2" s="209"/>
      <c r="M2" s="205" t="s">
        <v>3</v>
      </c>
      <c r="N2" s="205"/>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48</v>
      </c>
      <c r="B4" s="31" t="s">
        <v>9</v>
      </c>
      <c r="C4" s="66">
        <v>52</v>
      </c>
      <c r="D4" s="31">
        <v>96.3</v>
      </c>
      <c r="E4" s="48">
        <v>63</v>
      </c>
      <c r="F4" s="31">
        <v>86.3</v>
      </c>
      <c r="G4" s="48">
        <v>99</v>
      </c>
      <c r="H4" s="31">
        <v>91.7</v>
      </c>
      <c r="I4" s="36">
        <v>84</v>
      </c>
      <c r="J4" s="62">
        <v>86.6</v>
      </c>
      <c r="K4" s="67">
        <v>113</v>
      </c>
      <c r="L4" s="31">
        <v>95.8</v>
      </c>
      <c r="M4" s="66">
        <v>411</v>
      </c>
      <c r="N4" s="37">
        <v>91.3</v>
      </c>
    </row>
    <row r="5" spans="1:14" x14ac:dyDescent="0.25">
      <c r="A5" s="214"/>
      <c r="B5" s="31" t="s">
        <v>10</v>
      </c>
      <c r="C5" s="37">
        <v>12.7</v>
      </c>
      <c r="D5" s="31"/>
      <c r="E5" s="48">
        <v>15.3</v>
      </c>
      <c r="F5" s="31"/>
      <c r="G5" s="48">
        <v>24.1</v>
      </c>
      <c r="H5" s="31"/>
      <c r="I5" s="36">
        <v>20.399999999999999</v>
      </c>
      <c r="J5" s="62"/>
      <c r="K5" s="56">
        <v>27.5</v>
      </c>
      <c r="L5" s="31"/>
      <c r="M5" s="37">
        <v>100</v>
      </c>
      <c r="N5" s="37"/>
    </row>
    <row r="6" spans="1:14" x14ac:dyDescent="0.25">
      <c r="A6" s="226" t="s">
        <v>47</v>
      </c>
      <c r="B6" s="104" t="s">
        <v>9</v>
      </c>
      <c r="C6" s="105" t="s">
        <v>17</v>
      </c>
      <c r="D6" s="106">
        <v>3.7</v>
      </c>
      <c r="E6" s="117">
        <v>8</v>
      </c>
      <c r="F6" s="106">
        <v>11</v>
      </c>
      <c r="G6" s="117" t="s">
        <v>17</v>
      </c>
      <c r="H6" s="106">
        <v>2.7</v>
      </c>
      <c r="I6" s="105">
        <v>10</v>
      </c>
      <c r="J6" s="106">
        <v>10.3</v>
      </c>
      <c r="K6" s="107" t="s">
        <v>17</v>
      </c>
      <c r="L6" s="106">
        <v>2.5</v>
      </c>
      <c r="M6" s="109">
        <v>26</v>
      </c>
      <c r="N6" s="110">
        <v>5.8</v>
      </c>
    </row>
    <row r="7" spans="1:14" x14ac:dyDescent="0.25">
      <c r="A7" s="226"/>
      <c r="B7" s="104" t="s">
        <v>10</v>
      </c>
      <c r="C7" s="110">
        <v>7.7</v>
      </c>
      <c r="D7" s="104"/>
      <c r="E7" s="107">
        <v>30.8</v>
      </c>
      <c r="F7" s="104"/>
      <c r="G7" s="107">
        <v>11.5</v>
      </c>
      <c r="H7" s="104"/>
      <c r="I7" s="110">
        <v>38.5</v>
      </c>
      <c r="J7" s="106"/>
      <c r="K7" s="108">
        <v>11.5</v>
      </c>
      <c r="L7" s="104"/>
      <c r="M7" s="110">
        <v>100</v>
      </c>
      <c r="N7" s="105"/>
    </row>
    <row r="8" spans="1:14" x14ac:dyDescent="0.25">
      <c r="A8" s="214" t="s">
        <v>110</v>
      </c>
      <c r="B8" s="31" t="s">
        <v>9</v>
      </c>
      <c r="C8" s="36" t="s">
        <v>16</v>
      </c>
      <c r="D8" s="31" t="s">
        <v>16</v>
      </c>
      <c r="E8" s="48" t="s">
        <v>17</v>
      </c>
      <c r="F8" s="31">
        <v>2.7</v>
      </c>
      <c r="G8" s="48">
        <v>6</v>
      </c>
      <c r="H8" s="31">
        <v>5.6</v>
      </c>
      <c r="I8" s="36" t="s">
        <v>17</v>
      </c>
      <c r="J8" s="62">
        <v>3.1</v>
      </c>
      <c r="K8" s="59" t="s">
        <v>17</v>
      </c>
      <c r="L8" s="116">
        <v>1.7</v>
      </c>
      <c r="M8" s="66">
        <v>13</v>
      </c>
      <c r="N8" s="37">
        <v>2.9</v>
      </c>
    </row>
    <row r="9" spans="1:14" x14ac:dyDescent="0.25">
      <c r="A9" s="214"/>
      <c r="B9" s="31" t="s">
        <v>10</v>
      </c>
      <c r="C9" s="37" t="s">
        <v>16</v>
      </c>
      <c r="D9" s="31"/>
      <c r="E9" s="48">
        <v>15.4</v>
      </c>
      <c r="F9" s="31"/>
      <c r="G9" s="48">
        <v>46.1</v>
      </c>
      <c r="H9" s="31"/>
      <c r="I9" s="36">
        <v>23.1</v>
      </c>
      <c r="J9" s="31"/>
      <c r="K9" s="48">
        <v>15.4</v>
      </c>
      <c r="L9" s="31"/>
      <c r="M9" s="37">
        <v>100</v>
      </c>
      <c r="N9" s="36"/>
    </row>
    <row r="10" spans="1:14" x14ac:dyDescent="0.25">
      <c r="A10" s="87" t="s">
        <v>3</v>
      </c>
      <c r="B10" s="92" t="s">
        <v>9</v>
      </c>
      <c r="C10" s="88">
        <v>54</v>
      </c>
      <c r="D10" s="96">
        <v>100</v>
      </c>
      <c r="E10" s="88">
        <v>73</v>
      </c>
      <c r="F10" s="96">
        <v>100</v>
      </c>
      <c r="G10" s="88">
        <v>108</v>
      </c>
      <c r="H10" s="96">
        <v>100</v>
      </c>
      <c r="I10" s="88">
        <v>97</v>
      </c>
      <c r="J10" s="96">
        <v>100</v>
      </c>
      <c r="K10" s="88">
        <v>118</v>
      </c>
      <c r="L10" s="96">
        <v>100</v>
      </c>
      <c r="M10" s="88">
        <v>450</v>
      </c>
      <c r="N10" s="89">
        <v>100</v>
      </c>
    </row>
    <row r="11" spans="1:14" x14ac:dyDescent="0.25">
      <c r="A11" s="87"/>
      <c r="B11" s="92" t="s">
        <v>10</v>
      </c>
      <c r="C11" s="89">
        <v>12</v>
      </c>
      <c r="D11" s="101"/>
      <c r="E11" s="89">
        <v>16.2</v>
      </c>
      <c r="F11" s="101"/>
      <c r="G11" s="89">
        <v>24</v>
      </c>
      <c r="H11" s="101"/>
      <c r="I11" s="89">
        <v>21.6</v>
      </c>
      <c r="J11" s="101"/>
      <c r="K11" s="102">
        <v>26.2</v>
      </c>
      <c r="L11" s="101"/>
      <c r="M11" s="89">
        <v>100</v>
      </c>
      <c r="N11" s="102"/>
    </row>
    <row r="12" spans="1:14" x14ac:dyDescent="0.25">
      <c r="A12" s="103" t="s">
        <v>118</v>
      </c>
    </row>
    <row r="13" spans="1:14" s="158" customFormat="1" x14ac:dyDescent="0.25">
      <c r="A13" s="103"/>
    </row>
    <row r="14" spans="1:14" x14ac:dyDescent="0.25">
      <c r="C14" s="153"/>
      <c r="D14" s="126" t="s">
        <v>170</v>
      </c>
      <c r="E14" s="126"/>
    </row>
    <row r="15" spans="1:14" x14ac:dyDescent="0.25">
      <c r="C15" s="126" t="s">
        <v>315</v>
      </c>
      <c r="D15" s="126"/>
      <c r="E15" s="126" t="s">
        <v>316</v>
      </c>
    </row>
  </sheetData>
  <mergeCells count="10">
    <mergeCell ref="A8:A9"/>
    <mergeCell ref="C2:D2"/>
    <mergeCell ref="E2:F2"/>
    <mergeCell ref="G2:H2"/>
    <mergeCell ref="I2:J2"/>
    <mergeCell ref="A1:N1"/>
    <mergeCell ref="K2:L2"/>
    <mergeCell ref="M2:N2"/>
    <mergeCell ref="A4:A5"/>
    <mergeCell ref="A6:A7"/>
  </mergeCells>
  <hyperlinks>
    <hyperlink ref="D14" location="Contents!A1" display="Contents"/>
    <hyperlink ref="C15" location="'Table 3.1 '!A1" display="Last "/>
    <hyperlink ref="E15" location="'Table 3.3'!A1" display=" Next"/>
  </hyperlinks>
  <pageMargins left="0.70866141732283472" right="0.70866141732283472" top="0.74803149606299213" bottom="0.74803149606299213" header="0.31496062992125984" footer="0.31496062992125984"/>
  <pageSetup paperSize="9"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workbookViewId="0">
      <selection activeCell="A7" sqref="A7"/>
    </sheetView>
  </sheetViews>
  <sheetFormatPr defaultRowHeight="15" x14ac:dyDescent="0.25"/>
  <cols>
    <col min="1" max="1" width="172.42578125" bestFit="1" customWidth="1"/>
  </cols>
  <sheetData>
    <row r="1" spans="1:23" ht="30" customHeight="1" x14ac:dyDescent="0.25">
      <c r="A1" s="161" t="s">
        <v>469</v>
      </c>
      <c r="B1" s="162"/>
      <c r="C1" s="162"/>
      <c r="D1" s="162"/>
      <c r="E1" s="162"/>
      <c r="F1" s="162"/>
      <c r="G1" s="162"/>
      <c r="H1" s="162"/>
      <c r="I1" s="162"/>
      <c r="J1" s="162"/>
      <c r="K1" s="162"/>
      <c r="L1" s="162"/>
      <c r="M1" s="162"/>
      <c r="N1" s="162"/>
      <c r="O1" s="163"/>
      <c r="P1" s="163"/>
      <c r="Q1" s="163"/>
      <c r="R1" s="163"/>
      <c r="S1" s="163"/>
      <c r="T1" s="163"/>
      <c r="U1" s="163"/>
      <c r="V1" s="163"/>
      <c r="W1" s="163"/>
    </row>
    <row r="2" spans="1:23" ht="15" customHeight="1" x14ac:dyDescent="0.25">
      <c r="A2" s="161"/>
      <c r="B2" s="162"/>
      <c r="C2" s="162"/>
      <c r="D2" s="162"/>
      <c r="E2" s="162"/>
      <c r="F2" s="162"/>
      <c r="G2" s="162"/>
      <c r="H2" s="162"/>
      <c r="I2" s="162"/>
      <c r="J2" s="162"/>
      <c r="K2" s="162"/>
      <c r="L2" s="162"/>
      <c r="M2" s="162"/>
      <c r="N2" s="162"/>
      <c r="O2" s="163"/>
      <c r="P2" s="163"/>
      <c r="Q2" s="163"/>
      <c r="R2" s="163"/>
      <c r="S2" s="163"/>
      <c r="T2" s="163"/>
      <c r="U2" s="163"/>
      <c r="V2" s="163"/>
      <c r="W2" s="163"/>
    </row>
    <row r="3" spans="1:23" ht="15" customHeight="1" x14ac:dyDescent="0.25">
      <c r="A3" s="161" t="s">
        <v>480</v>
      </c>
      <c r="B3" s="161"/>
      <c r="C3" s="161"/>
      <c r="D3" s="161"/>
      <c r="E3" s="161"/>
      <c r="F3" s="161"/>
      <c r="G3" s="162"/>
      <c r="H3" s="162"/>
      <c r="I3" s="162"/>
      <c r="J3" s="162"/>
      <c r="K3" s="162"/>
      <c r="L3" s="162"/>
      <c r="M3" s="162"/>
      <c r="N3" s="162"/>
      <c r="O3" s="163"/>
      <c r="P3" s="163"/>
      <c r="Q3" s="163"/>
      <c r="R3" s="163"/>
      <c r="S3" s="163"/>
      <c r="T3" s="163"/>
      <c r="U3" s="163"/>
      <c r="V3" s="163"/>
      <c r="W3" s="163"/>
    </row>
    <row r="4" spans="1:23" ht="15" customHeight="1" x14ac:dyDescent="0.25">
      <c r="A4" s="162"/>
      <c r="B4" s="162"/>
      <c r="C4" s="162"/>
      <c r="D4" s="162"/>
      <c r="E4" s="162"/>
      <c r="F4" s="162"/>
      <c r="G4" s="162"/>
      <c r="H4" s="162"/>
      <c r="I4" s="162"/>
      <c r="J4" s="162"/>
      <c r="K4" s="162"/>
      <c r="L4" s="162"/>
      <c r="M4" s="162"/>
      <c r="N4" s="162"/>
      <c r="O4" s="163"/>
      <c r="P4" s="163"/>
      <c r="Q4" s="163"/>
      <c r="R4" s="163"/>
      <c r="S4" s="163"/>
      <c r="T4" s="163"/>
      <c r="U4" s="163"/>
      <c r="V4" s="163"/>
      <c r="W4" s="163"/>
    </row>
    <row r="5" spans="1:23" ht="30" customHeight="1" x14ac:dyDescent="0.25">
      <c r="A5" s="164" t="s">
        <v>481</v>
      </c>
      <c r="B5" s="164"/>
      <c r="C5" s="164"/>
      <c r="D5" s="164"/>
      <c r="E5" s="164"/>
      <c r="F5" s="164"/>
      <c r="G5" s="164"/>
      <c r="H5" s="164"/>
      <c r="I5" s="164"/>
      <c r="J5" s="164"/>
      <c r="K5" s="164"/>
      <c r="L5" s="164"/>
      <c r="M5" s="164"/>
      <c r="N5" s="164"/>
      <c r="O5" s="165"/>
      <c r="P5" s="165"/>
      <c r="Q5" s="166"/>
      <c r="R5" s="166"/>
      <c r="S5" s="166"/>
      <c r="T5" s="166"/>
      <c r="U5" s="166"/>
      <c r="V5" s="166"/>
      <c r="W5" s="166"/>
    </row>
    <row r="6" spans="1:23" ht="15" customHeight="1" x14ac:dyDescent="0.25">
      <c r="A6" s="162"/>
      <c r="B6" s="162"/>
      <c r="C6" s="162"/>
      <c r="D6" s="162"/>
      <c r="E6" s="162"/>
      <c r="F6" s="162"/>
      <c r="G6" s="162"/>
      <c r="H6" s="162"/>
      <c r="I6" s="162"/>
      <c r="J6" s="162"/>
      <c r="K6" s="162"/>
      <c r="L6" s="162"/>
      <c r="M6" s="162"/>
      <c r="N6" s="162"/>
      <c r="O6" s="163"/>
      <c r="P6" s="163"/>
      <c r="Q6" s="163"/>
      <c r="R6" s="163"/>
      <c r="S6" s="163"/>
      <c r="T6" s="163"/>
      <c r="U6" s="163"/>
      <c r="V6" s="163"/>
      <c r="W6" s="163"/>
    </row>
    <row r="7" spans="1:23" ht="30" customHeight="1" x14ac:dyDescent="0.25">
      <c r="A7" s="164" t="s">
        <v>482</v>
      </c>
      <c r="B7" s="167"/>
      <c r="C7" s="167"/>
      <c r="D7" s="167"/>
      <c r="E7" s="167"/>
      <c r="F7" s="167"/>
      <c r="G7" s="167"/>
      <c r="H7" s="167"/>
      <c r="I7" s="167"/>
      <c r="J7" s="167"/>
      <c r="K7" s="167"/>
      <c r="L7" s="167"/>
      <c r="M7" s="167"/>
      <c r="N7" s="167"/>
      <c r="O7" s="167"/>
      <c r="P7" s="167"/>
      <c r="Q7" s="167"/>
      <c r="R7" s="167"/>
      <c r="S7" s="167"/>
      <c r="T7" s="167"/>
      <c r="U7" s="167"/>
      <c r="V7" s="167"/>
      <c r="W7" s="167"/>
    </row>
    <row r="8" spans="1:23" ht="15" customHeight="1" x14ac:dyDescent="0.25">
      <c r="A8" s="164"/>
      <c r="B8" s="167"/>
      <c r="C8" s="167"/>
      <c r="D8" s="167"/>
      <c r="E8" s="167"/>
      <c r="F8" s="167"/>
      <c r="G8" s="167"/>
      <c r="H8" s="167"/>
      <c r="I8" s="167"/>
      <c r="J8" s="167"/>
      <c r="K8" s="167"/>
      <c r="L8" s="167"/>
      <c r="M8" s="167"/>
      <c r="N8" s="167"/>
      <c r="O8" s="167"/>
      <c r="P8" s="167"/>
      <c r="Q8" s="167"/>
      <c r="R8" s="167"/>
      <c r="S8" s="167"/>
      <c r="T8" s="167"/>
      <c r="U8" s="167"/>
      <c r="V8" s="167"/>
      <c r="W8" s="167"/>
    </row>
    <row r="9" spans="1:23" ht="15" customHeight="1" x14ac:dyDescent="0.25">
      <c r="A9" s="164" t="s">
        <v>483</v>
      </c>
      <c r="B9" s="167"/>
      <c r="C9" s="167"/>
      <c r="D9" s="167"/>
      <c r="E9" s="167"/>
      <c r="F9" s="167"/>
      <c r="G9" s="167"/>
      <c r="H9" s="167"/>
      <c r="I9" s="167"/>
      <c r="J9" s="167"/>
      <c r="K9" s="167"/>
      <c r="L9" s="167"/>
      <c r="M9" s="167"/>
      <c r="N9" s="167"/>
      <c r="O9" s="167"/>
      <c r="P9" s="167"/>
      <c r="Q9" s="167"/>
      <c r="R9" s="167"/>
      <c r="S9" s="167"/>
      <c r="T9" s="167"/>
      <c r="U9" s="167"/>
      <c r="V9" s="167"/>
      <c r="W9" s="167"/>
    </row>
    <row r="10" spans="1:23" ht="15" customHeight="1" x14ac:dyDescent="0.25">
      <c r="A10" s="162"/>
      <c r="B10" s="162"/>
      <c r="C10" s="162"/>
      <c r="D10" s="162"/>
      <c r="E10" s="162"/>
      <c r="F10" s="162"/>
      <c r="G10" s="162"/>
      <c r="H10" s="162"/>
      <c r="I10" s="162"/>
      <c r="J10" s="162"/>
      <c r="K10" s="162"/>
      <c r="L10" s="162"/>
      <c r="M10" s="162"/>
      <c r="N10" s="162"/>
      <c r="O10" s="163"/>
      <c r="P10" s="163"/>
      <c r="Q10" s="163"/>
      <c r="R10" s="163"/>
      <c r="S10" s="163"/>
      <c r="T10" s="163"/>
      <c r="U10" s="163"/>
      <c r="V10" s="163"/>
      <c r="W10" s="163"/>
    </row>
    <row r="11" spans="1:23" ht="15" customHeight="1" x14ac:dyDescent="0.25">
      <c r="A11" s="162"/>
      <c r="B11" s="162"/>
      <c r="C11" s="162"/>
      <c r="D11" s="162"/>
      <c r="E11" s="162"/>
      <c r="F11" s="162"/>
      <c r="G11" s="162"/>
      <c r="H11" s="162"/>
      <c r="I11" s="162"/>
      <c r="J11" s="162"/>
      <c r="K11" s="162"/>
      <c r="L11" s="162"/>
      <c r="M11" s="162"/>
      <c r="N11" s="162"/>
      <c r="O11" s="163"/>
      <c r="P11" s="163"/>
      <c r="Q11" s="163"/>
      <c r="R11" s="163"/>
      <c r="S11" s="163"/>
      <c r="T11" s="163"/>
      <c r="U11" s="163"/>
      <c r="V11" s="163"/>
      <c r="W11" s="163"/>
    </row>
    <row r="12" spans="1:23" ht="15" customHeight="1" x14ac:dyDescent="0.25">
      <c r="A12" s="167" t="s">
        <v>515</v>
      </c>
      <c r="B12" s="167"/>
      <c r="C12" s="167"/>
      <c r="D12" s="167"/>
      <c r="E12" s="167"/>
      <c r="F12" s="167"/>
      <c r="G12" s="167"/>
      <c r="H12" s="167"/>
      <c r="I12" s="167"/>
      <c r="J12" s="168"/>
      <c r="K12" s="168"/>
      <c r="L12" s="168"/>
      <c r="M12" s="168"/>
      <c r="N12" s="168"/>
      <c r="O12" s="169"/>
      <c r="P12" s="169"/>
      <c r="Q12" s="169"/>
      <c r="R12" s="169"/>
      <c r="S12" s="169"/>
      <c r="T12" s="169"/>
      <c r="U12" s="169"/>
      <c r="V12" s="169"/>
      <c r="W12" s="169"/>
    </row>
    <row r="13" spans="1:23" ht="15.75" x14ac:dyDescent="0.25">
      <c r="A13" s="170"/>
      <c r="B13" s="170"/>
      <c r="C13" s="170"/>
      <c r="D13" s="170"/>
      <c r="E13" s="170"/>
      <c r="F13" s="170"/>
      <c r="G13" s="170"/>
      <c r="H13" s="170"/>
      <c r="I13" s="170"/>
      <c r="J13" s="162"/>
      <c r="K13" s="162"/>
      <c r="L13" s="162"/>
      <c r="M13" s="162"/>
      <c r="N13" s="162"/>
      <c r="O13" s="160"/>
      <c r="P13" s="160"/>
      <c r="Q13" s="160"/>
      <c r="R13" s="160"/>
      <c r="S13" s="160"/>
      <c r="T13" s="160"/>
      <c r="U13" s="160"/>
      <c r="V13" s="160"/>
      <c r="W13" s="160"/>
    </row>
    <row r="14" spans="1:23" ht="15.75" x14ac:dyDescent="0.25">
      <c r="A14" s="170" t="s">
        <v>470</v>
      </c>
      <c r="B14" s="170"/>
      <c r="C14" s="170"/>
      <c r="D14" s="170"/>
      <c r="E14" s="170"/>
      <c r="F14" s="170"/>
      <c r="G14" s="170"/>
      <c r="H14" s="162"/>
      <c r="I14" s="162"/>
      <c r="J14" s="162"/>
      <c r="K14" s="162"/>
      <c r="L14" s="162"/>
      <c r="M14" s="162"/>
      <c r="N14" s="162"/>
      <c r="O14" s="160"/>
      <c r="P14" s="160"/>
      <c r="Q14" s="160"/>
      <c r="R14" s="160"/>
      <c r="S14" s="160"/>
      <c r="T14" s="160"/>
      <c r="U14" s="160"/>
      <c r="V14" s="160"/>
      <c r="W14" s="160"/>
    </row>
    <row r="15" spans="1:23" ht="15.75" x14ac:dyDescent="0.25">
      <c r="A15" s="170"/>
      <c r="B15" s="170"/>
      <c r="C15" s="170"/>
      <c r="D15" s="170"/>
      <c r="E15" s="170"/>
      <c r="F15" s="170"/>
      <c r="G15" s="170"/>
      <c r="H15" s="162"/>
      <c r="I15" s="162"/>
      <c r="J15" s="162"/>
      <c r="K15" s="162"/>
      <c r="L15" s="162"/>
      <c r="M15" s="162"/>
      <c r="N15" s="162"/>
      <c r="O15" s="160"/>
      <c r="P15" s="160"/>
      <c r="Q15" s="160"/>
      <c r="R15" s="160"/>
      <c r="S15" s="160"/>
      <c r="T15" s="160"/>
      <c r="U15" s="160"/>
      <c r="V15" s="160"/>
      <c r="W15" s="160"/>
    </row>
    <row r="16" spans="1:23" ht="15.75" x14ac:dyDescent="0.25">
      <c r="A16" s="170" t="s">
        <v>471</v>
      </c>
      <c r="B16" s="170"/>
      <c r="C16" s="170"/>
      <c r="D16" s="170"/>
      <c r="E16" s="170"/>
      <c r="F16" s="170"/>
      <c r="G16" s="170"/>
      <c r="H16" s="162"/>
      <c r="I16" s="162"/>
      <c r="J16" s="162"/>
      <c r="K16" s="162"/>
      <c r="L16" s="162"/>
      <c r="M16" s="162"/>
      <c r="N16" s="162"/>
      <c r="O16" s="160"/>
      <c r="P16" s="160"/>
      <c r="Q16" s="160"/>
      <c r="R16" s="160"/>
      <c r="S16" s="160"/>
      <c r="T16" s="160"/>
      <c r="U16" s="160"/>
      <c r="V16" s="160"/>
      <c r="W16" s="160"/>
    </row>
    <row r="17" spans="1:23" ht="15.75" x14ac:dyDescent="0.25">
      <c r="A17" s="171" t="s">
        <v>472</v>
      </c>
      <c r="B17" s="170"/>
      <c r="C17" s="170"/>
      <c r="D17" s="170"/>
      <c r="E17" s="170"/>
      <c r="F17" s="170"/>
      <c r="G17" s="170"/>
      <c r="H17" s="170"/>
      <c r="I17" s="170"/>
      <c r="J17" s="170"/>
      <c r="K17" s="170"/>
      <c r="L17" s="170"/>
      <c r="M17" s="170"/>
      <c r="N17" s="170"/>
      <c r="O17" s="172"/>
      <c r="P17" s="172"/>
      <c r="Q17" s="172"/>
      <c r="R17" s="172"/>
      <c r="S17" s="172"/>
      <c r="T17" s="172"/>
      <c r="U17" s="172"/>
      <c r="V17" s="172"/>
      <c r="W17" s="172"/>
    </row>
    <row r="18" spans="1:23" s="160" customFormat="1" ht="15.75" x14ac:dyDescent="0.25">
      <c r="A18" s="171"/>
      <c r="B18" s="170"/>
      <c r="C18" s="170"/>
      <c r="D18" s="170"/>
      <c r="E18" s="170"/>
      <c r="F18" s="170"/>
      <c r="G18" s="170"/>
      <c r="H18" s="170"/>
      <c r="I18" s="170"/>
      <c r="J18" s="170"/>
      <c r="K18" s="170"/>
      <c r="L18" s="170"/>
      <c r="M18" s="170"/>
      <c r="N18" s="170"/>
      <c r="O18" s="172"/>
      <c r="P18" s="172"/>
      <c r="Q18" s="172"/>
      <c r="R18" s="172"/>
      <c r="S18" s="172"/>
      <c r="T18" s="172"/>
      <c r="U18" s="172"/>
      <c r="V18" s="172"/>
      <c r="W18" s="172"/>
    </row>
    <row r="19" spans="1:23" s="160" customFormat="1" ht="15.75" x14ac:dyDescent="0.25">
      <c r="A19" s="159" t="s">
        <v>484</v>
      </c>
      <c r="B19" s="170"/>
      <c r="C19" s="170"/>
      <c r="D19" s="170"/>
      <c r="E19" s="170"/>
      <c r="F19" s="170"/>
      <c r="G19" s="170"/>
      <c r="H19" s="170"/>
      <c r="I19" s="170"/>
      <c r="J19" s="170"/>
      <c r="K19" s="170"/>
      <c r="L19" s="170"/>
      <c r="M19" s="170"/>
      <c r="N19" s="170"/>
      <c r="O19" s="172"/>
      <c r="P19" s="172"/>
      <c r="Q19" s="172"/>
      <c r="R19" s="172"/>
      <c r="S19" s="172"/>
      <c r="T19" s="172"/>
      <c r="U19" s="172"/>
      <c r="V19" s="172"/>
      <c r="W19" s="172"/>
    </row>
    <row r="20" spans="1:23" ht="15.75" x14ac:dyDescent="0.25">
      <c r="A20" s="170"/>
      <c r="B20" s="170"/>
      <c r="C20" s="170"/>
      <c r="D20" s="170"/>
      <c r="E20" s="170"/>
      <c r="F20" s="170"/>
      <c r="G20" s="170"/>
      <c r="H20" s="162"/>
      <c r="I20" s="162"/>
      <c r="J20" s="162"/>
      <c r="K20" s="162"/>
      <c r="L20" s="162"/>
      <c r="M20" s="162"/>
      <c r="N20" s="162"/>
      <c r="O20" s="160"/>
      <c r="P20" s="160"/>
      <c r="Q20" s="160"/>
      <c r="R20" s="160"/>
      <c r="S20" s="160"/>
      <c r="T20" s="160"/>
      <c r="U20" s="160"/>
      <c r="V20" s="160"/>
      <c r="W20" s="160"/>
    </row>
    <row r="21" spans="1:23" ht="15.75" x14ac:dyDescent="0.25">
      <c r="A21" s="170" t="s">
        <v>473</v>
      </c>
      <c r="B21" s="170"/>
      <c r="C21" s="170"/>
      <c r="D21" s="170"/>
      <c r="E21" s="170"/>
      <c r="F21" s="170"/>
      <c r="G21" s="170"/>
      <c r="H21" s="162"/>
      <c r="I21" s="162"/>
      <c r="J21" s="162"/>
      <c r="K21" s="162"/>
      <c r="L21" s="162"/>
      <c r="M21" s="162"/>
      <c r="N21" s="162"/>
      <c r="O21" s="160"/>
      <c r="P21" s="160"/>
      <c r="Q21" s="160"/>
      <c r="R21" s="160"/>
      <c r="S21" s="160"/>
      <c r="T21" s="160"/>
      <c r="U21" s="160"/>
      <c r="V21" s="160"/>
      <c r="W21" s="160"/>
    </row>
    <row r="22" spans="1:23" ht="15.75" x14ac:dyDescent="0.25">
      <c r="A22" s="170" t="s">
        <v>474</v>
      </c>
      <c r="B22" s="170"/>
      <c r="C22" s="170"/>
      <c r="D22" s="170"/>
      <c r="E22" s="170"/>
      <c r="F22" s="170"/>
      <c r="G22" s="170"/>
      <c r="H22" s="170"/>
      <c r="I22" s="170"/>
      <c r="J22" s="170"/>
      <c r="K22" s="170"/>
      <c r="L22" s="170"/>
      <c r="M22" s="170"/>
      <c r="N22" s="170"/>
      <c r="O22" s="172"/>
      <c r="P22" s="172"/>
      <c r="Q22" s="172"/>
      <c r="R22" s="172"/>
      <c r="S22" s="172"/>
      <c r="T22" s="172"/>
      <c r="U22" s="172"/>
      <c r="V22" s="172"/>
      <c r="W22" s="172"/>
    </row>
    <row r="23" spans="1:23" ht="15.75" x14ac:dyDescent="0.25">
      <c r="A23" s="170" t="s">
        <v>475</v>
      </c>
      <c r="B23" s="162"/>
      <c r="C23" s="162"/>
      <c r="D23" s="162"/>
      <c r="E23" s="162"/>
      <c r="F23" s="162"/>
      <c r="G23" s="162"/>
      <c r="H23" s="162"/>
      <c r="I23" s="162"/>
      <c r="J23" s="162"/>
      <c r="K23" s="162"/>
      <c r="L23" s="162"/>
      <c r="M23" s="162"/>
      <c r="N23" s="162"/>
      <c r="O23" s="160"/>
      <c r="P23" s="160"/>
      <c r="Q23" s="160"/>
      <c r="R23" s="160"/>
      <c r="S23" s="160"/>
      <c r="T23" s="160"/>
      <c r="U23" s="160"/>
      <c r="V23" s="160"/>
      <c r="W23" s="160"/>
    </row>
    <row r="24" spans="1:23" ht="15.75" x14ac:dyDescent="0.25">
      <c r="A24" s="170" t="s">
        <v>476</v>
      </c>
      <c r="B24" s="162"/>
      <c r="C24" s="162"/>
      <c r="D24" s="162"/>
      <c r="E24" s="162"/>
      <c r="F24" s="162"/>
      <c r="G24" s="162"/>
      <c r="H24" s="162"/>
      <c r="I24" s="162"/>
      <c r="J24" s="162"/>
      <c r="K24" s="162"/>
      <c r="L24" s="162"/>
      <c r="M24" s="162"/>
      <c r="N24" s="162"/>
      <c r="O24" s="160"/>
      <c r="P24" s="160"/>
      <c r="Q24" s="160"/>
      <c r="R24" s="160"/>
      <c r="S24" s="160"/>
      <c r="T24" s="160"/>
      <c r="U24" s="160"/>
      <c r="V24" s="160"/>
      <c r="W24" s="160"/>
    </row>
    <row r="25" spans="1:23" ht="15.75" x14ac:dyDescent="0.25">
      <c r="A25" s="170" t="s">
        <v>477</v>
      </c>
      <c r="B25" s="162"/>
      <c r="C25" s="162"/>
      <c r="D25" s="162"/>
      <c r="E25" s="162"/>
      <c r="F25" s="162"/>
      <c r="G25" s="162"/>
      <c r="H25" s="162"/>
      <c r="I25" s="162"/>
      <c r="J25" s="162"/>
      <c r="K25" s="162"/>
      <c r="L25" s="162"/>
      <c r="M25" s="162"/>
      <c r="N25" s="162"/>
      <c r="O25" s="160"/>
      <c r="P25" s="160"/>
      <c r="Q25" s="160"/>
      <c r="R25" s="160"/>
      <c r="S25" s="160"/>
      <c r="T25" s="160"/>
      <c r="U25" s="160"/>
      <c r="V25" s="160"/>
      <c r="W25" s="160"/>
    </row>
    <row r="26" spans="1:23" ht="15.75" x14ac:dyDescent="0.25">
      <c r="A26" s="170"/>
      <c r="B26" s="162"/>
      <c r="C26" s="162"/>
      <c r="D26" s="162"/>
      <c r="E26" s="162"/>
      <c r="F26" s="162"/>
      <c r="G26" s="162"/>
      <c r="H26" s="162"/>
      <c r="I26" s="162"/>
      <c r="J26" s="162"/>
      <c r="K26" s="162"/>
      <c r="L26" s="162"/>
      <c r="M26" s="162"/>
      <c r="N26" s="162"/>
      <c r="O26" s="160"/>
      <c r="P26" s="160"/>
      <c r="Q26" s="160"/>
      <c r="R26" s="160"/>
      <c r="S26" s="160"/>
      <c r="T26" s="160"/>
      <c r="U26" s="160"/>
      <c r="V26" s="160"/>
      <c r="W26" s="160"/>
    </row>
    <row r="27" spans="1:23" ht="15.75" x14ac:dyDescent="0.25">
      <c r="A27" s="171" t="s">
        <v>478</v>
      </c>
      <c r="B27" s="162"/>
      <c r="C27" s="162"/>
      <c r="D27" s="162"/>
      <c r="E27" s="162"/>
      <c r="F27" s="162"/>
      <c r="G27" s="162"/>
      <c r="H27" s="162"/>
      <c r="I27" s="162"/>
      <c r="J27" s="162"/>
      <c r="K27" s="162"/>
      <c r="L27" s="162"/>
      <c r="M27" s="162"/>
      <c r="N27" s="162"/>
    </row>
    <row r="28" spans="1:23" ht="15.75" x14ac:dyDescent="0.25">
      <c r="A28" s="171" t="s">
        <v>479</v>
      </c>
      <c r="B28" s="170"/>
      <c r="C28" s="170"/>
      <c r="D28" s="170"/>
      <c r="E28" s="170"/>
      <c r="F28" s="170"/>
      <c r="G28" s="170"/>
      <c r="H28" s="170"/>
      <c r="I28" s="170"/>
      <c r="J28" s="170"/>
      <c r="K28" s="170"/>
      <c r="L28" s="170"/>
      <c r="M28" s="170"/>
      <c r="N28" s="170"/>
    </row>
    <row r="29" spans="1:23" ht="15.75" x14ac:dyDescent="0.25">
      <c r="A29" s="162"/>
      <c r="B29" s="162"/>
      <c r="C29" s="162"/>
      <c r="D29" s="162"/>
      <c r="E29" s="162"/>
      <c r="F29" s="162"/>
      <c r="G29" s="162"/>
      <c r="H29" s="162"/>
      <c r="I29" s="162"/>
      <c r="J29" s="162"/>
      <c r="K29" s="162"/>
      <c r="L29" s="162"/>
      <c r="M29" s="162"/>
      <c r="N29" s="162"/>
    </row>
    <row r="30" spans="1:23" ht="15.75" x14ac:dyDescent="0.25">
      <c r="A30" s="162"/>
      <c r="B30" s="162"/>
      <c r="C30" s="162"/>
      <c r="D30" s="162"/>
      <c r="E30" s="162"/>
      <c r="F30" s="162"/>
      <c r="G30" s="162"/>
      <c r="H30" s="162"/>
      <c r="I30" s="162"/>
      <c r="J30" s="162"/>
      <c r="K30" s="162"/>
      <c r="L30" s="162"/>
      <c r="M30" s="162"/>
      <c r="N30" s="162"/>
    </row>
    <row r="31" spans="1:23" ht="15.75" x14ac:dyDescent="0.25">
      <c r="A31" s="162"/>
      <c r="B31" s="162"/>
      <c r="C31" s="162"/>
      <c r="D31" s="162"/>
      <c r="E31" s="162"/>
      <c r="F31" s="162"/>
      <c r="G31" s="162"/>
      <c r="H31" s="162"/>
      <c r="I31" s="162"/>
      <c r="J31" s="162"/>
      <c r="K31" s="162"/>
      <c r="L31" s="162"/>
      <c r="M31" s="162"/>
      <c r="N31" s="162"/>
    </row>
    <row r="32" spans="1:23" ht="15.75" x14ac:dyDescent="0.25">
      <c r="A32" s="162"/>
      <c r="B32" s="162"/>
      <c r="C32" s="162"/>
      <c r="D32" s="162"/>
      <c r="E32" s="162"/>
      <c r="F32" s="162"/>
      <c r="G32" s="162"/>
      <c r="H32" s="162"/>
      <c r="I32" s="162"/>
      <c r="J32" s="162"/>
      <c r="K32" s="162"/>
      <c r="L32" s="162"/>
      <c r="M32" s="162"/>
      <c r="N32" s="162"/>
    </row>
    <row r="33" spans="1:14" ht="15.75" x14ac:dyDescent="0.25">
      <c r="A33" s="162"/>
      <c r="B33" s="162"/>
      <c r="C33" s="162"/>
      <c r="D33" s="162"/>
      <c r="E33" s="162"/>
      <c r="F33" s="162"/>
      <c r="G33" s="162"/>
      <c r="H33" s="162"/>
      <c r="I33" s="162"/>
      <c r="J33" s="162"/>
      <c r="K33" s="162"/>
      <c r="L33" s="162"/>
      <c r="M33" s="162"/>
      <c r="N33" s="162"/>
    </row>
    <row r="34" spans="1:14" ht="15.75" x14ac:dyDescent="0.25">
      <c r="A34" s="162"/>
      <c r="B34" s="162"/>
      <c r="C34" s="162"/>
      <c r="D34" s="162"/>
      <c r="E34" s="162"/>
      <c r="F34" s="162"/>
      <c r="G34" s="162"/>
      <c r="H34" s="162"/>
      <c r="I34" s="162"/>
      <c r="J34" s="162"/>
      <c r="K34" s="162"/>
      <c r="L34" s="162"/>
      <c r="M34" s="162"/>
      <c r="N34" s="162"/>
    </row>
    <row r="35" spans="1:14" ht="15.75" x14ac:dyDescent="0.25">
      <c r="A35" s="162"/>
      <c r="B35" s="162"/>
      <c r="C35" s="162"/>
      <c r="D35" s="162"/>
      <c r="E35" s="162"/>
      <c r="F35" s="162"/>
      <c r="G35" s="162"/>
      <c r="H35" s="162"/>
      <c r="I35" s="162"/>
      <c r="J35" s="162"/>
      <c r="K35" s="162"/>
      <c r="L35" s="162"/>
      <c r="M35" s="162"/>
      <c r="N35" s="162"/>
    </row>
    <row r="36" spans="1:14" ht="15.75" x14ac:dyDescent="0.25">
      <c r="A36" s="162"/>
      <c r="B36" s="162"/>
      <c r="C36" s="162"/>
      <c r="D36" s="162"/>
      <c r="E36" s="162"/>
      <c r="F36" s="162"/>
      <c r="G36" s="162"/>
      <c r="H36" s="162"/>
      <c r="I36" s="162"/>
      <c r="J36" s="162"/>
      <c r="K36" s="162"/>
      <c r="L36" s="162"/>
      <c r="M36" s="162"/>
      <c r="N36" s="162"/>
    </row>
    <row r="37" spans="1:14" ht="15.75" x14ac:dyDescent="0.25">
      <c r="A37" s="162"/>
      <c r="B37" s="162"/>
      <c r="C37" s="162"/>
      <c r="D37" s="162"/>
      <c r="E37" s="162"/>
      <c r="F37" s="162"/>
      <c r="G37" s="162"/>
      <c r="H37" s="162"/>
      <c r="I37" s="162"/>
      <c r="J37" s="162"/>
      <c r="K37" s="162"/>
      <c r="L37" s="162"/>
      <c r="M37" s="162"/>
      <c r="N37" s="162"/>
    </row>
    <row r="38" spans="1:14" ht="15.75" x14ac:dyDescent="0.25">
      <c r="A38" s="162"/>
      <c r="B38" s="162"/>
      <c r="C38" s="162"/>
      <c r="D38" s="162"/>
      <c r="E38" s="162"/>
      <c r="F38" s="162"/>
      <c r="G38" s="162"/>
      <c r="H38" s="162"/>
      <c r="I38" s="162"/>
      <c r="J38" s="162"/>
      <c r="K38" s="162"/>
      <c r="L38" s="162"/>
      <c r="M38" s="162"/>
      <c r="N38" s="162"/>
    </row>
  </sheetData>
  <hyperlinks>
    <hyperlink ref="A17" r:id="rId1" display="michael.mcnally2@nihe.gov.uk"/>
    <hyperlink ref="A27" r:id="rId2" display="research@nihe.gov.uk "/>
    <hyperlink ref="A28" r:id="rId3" display="www.nihe.gov.uk/Working-With-Us/Research "/>
  </hyperlinks>
  <pageMargins left="0.7" right="0.7" top="0.75" bottom="0.75" header="0.3" footer="0.3"/>
  <pageSetup paperSize="9"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workbookViewId="0">
      <selection activeCell="A4" sqref="A4:A11"/>
    </sheetView>
  </sheetViews>
  <sheetFormatPr defaultRowHeight="15" x14ac:dyDescent="0.25"/>
  <cols>
    <col min="1" max="1" width="20.7109375" customWidth="1"/>
    <col min="2" max="2" width="4" bestFit="1" customWidth="1"/>
    <col min="3" max="3" width="10.7109375" customWidth="1"/>
  </cols>
  <sheetData>
    <row r="1" spans="1:14" ht="30" customHeight="1" x14ac:dyDescent="0.25">
      <c r="A1" s="225" t="s">
        <v>520</v>
      </c>
      <c r="B1" s="219"/>
      <c r="C1" s="219"/>
      <c r="D1" s="219"/>
      <c r="E1" s="219"/>
      <c r="F1" s="219"/>
      <c r="G1" s="219"/>
      <c r="H1" s="219"/>
      <c r="I1" s="219"/>
      <c r="J1" s="219"/>
      <c r="K1" s="219"/>
      <c r="L1" s="219"/>
      <c r="M1" s="219"/>
      <c r="N1" s="219"/>
    </row>
    <row r="2" spans="1:14" ht="30" customHeight="1" x14ac:dyDescent="0.25">
      <c r="A2" s="20"/>
      <c r="B2" s="21"/>
      <c r="C2" s="208" t="s">
        <v>4</v>
      </c>
      <c r="D2" s="209"/>
      <c r="E2" s="208" t="s">
        <v>5</v>
      </c>
      <c r="F2" s="209"/>
      <c r="G2" s="208" t="s">
        <v>6</v>
      </c>
      <c r="H2" s="209"/>
      <c r="I2" s="208" t="s">
        <v>7</v>
      </c>
      <c r="J2" s="209"/>
      <c r="K2" s="208" t="s">
        <v>8</v>
      </c>
      <c r="L2" s="209"/>
      <c r="M2" s="205" t="s">
        <v>3</v>
      </c>
      <c r="N2" s="205"/>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108</v>
      </c>
      <c r="B4" s="31" t="s">
        <v>9</v>
      </c>
      <c r="C4" s="66">
        <v>45</v>
      </c>
      <c r="D4" s="31">
        <v>86.5</v>
      </c>
      <c r="E4" s="48">
        <v>55</v>
      </c>
      <c r="F4" s="31">
        <v>87.3</v>
      </c>
      <c r="G4" s="48">
        <v>86</v>
      </c>
      <c r="H4" s="31">
        <v>86.9</v>
      </c>
      <c r="I4" s="36">
        <v>71</v>
      </c>
      <c r="J4" s="62">
        <v>84.5</v>
      </c>
      <c r="K4" s="67">
        <v>107</v>
      </c>
      <c r="L4" s="31">
        <v>94.7</v>
      </c>
      <c r="M4" s="66">
        <v>364</v>
      </c>
      <c r="N4" s="37">
        <v>88.6</v>
      </c>
    </row>
    <row r="5" spans="1:14" x14ac:dyDescent="0.25">
      <c r="A5" s="214"/>
      <c r="B5" s="31" t="s">
        <v>10</v>
      </c>
      <c r="C5" s="37">
        <v>12.4</v>
      </c>
      <c r="D5" s="31"/>
      <c r="E5" s="48">
        <v>15.1</v>
      </c>
      <c r="F5" s="31"/>
      <c r="G5" s="48">
        <v>23.6</v>
      </c>
      <c r="H5" s="31"/>
      <c r="I5" s="36">
        <v>19.5</v>
      </c>
      <c r="J5" s="62"/>
      <c r="K5" s="56">
        <v>29.4</v>
      </c>
      <c r="L5" s="31"/>
      <c r="M5" s="37">
        <v>100</v>
      </c>
      <c r="N5" s="37"/>
    </row>
    <row r="6" spans="1:14" x14ac:dyDescent="0.25">
      <c r="A6" s="226" t="s">
        <v>119</v>
      </c>
      <c r="B6" s="104" t="s">
        <v>9</v>
      </c>
      <c r="C6" s="105" t="s">
        <v>17</v>
      </c>
      <c r="D6" s="106">
        <v>7.7</v>
      </c>
      <c r="E6" s="117" t="s">
        <v>17</v>
      </c>
      <c r="F6" s="106">
        <v>4.8</v>
      </c>
      <c r="G6" s="117" t="s">
        <v>17</v>
      </c>
      <c r="H6" s="106">
        <v>4</v>
      </c>
      <c r="I6" s="105">
        <v>7</v>
      </c>
      <c r="J6" s="106">
        <v>8.3000000000000007</v>
      </c>
      <c r="K6" s="107" t="s">
        <v>17</v>
      </c>
      <c r="L6" s="106">
        <v>1.8</v>
      </c>
      <c r="M6" s="109">
        <v>20</v>
      </c>
      <c r="N6" s="110">
        <v>4.8</v>
      </c>
    </row>
    <row r="7" spans="1:14" x14ac:dyDescent="0.25">
      <c r="A7" s="226"/>
      <c r="B7" s="104" t="s">
        <v>10</v>
      </c>
      <c r="C7" s="110">
        <v>20</v>
      </c>
      <c r="D7" s="104"/>
      <c r="E7" s="108">
        <v>15</v>
      </c>
      <c r="F7" s="104"/>
      <c r="G7" s="108">
        <v>20</v>
      </c>
      <c r="H7" s="104"/>
      <c r="I7" s="110">
        <v>35</v>
      </c>
      <c r="J7" s="106"/>
      <c r="K7" s="108">
        <v>10</v>
      </c>
      <c r="L7" s="104"/>
      <c r="M7" s="110">
        <v>100</v>
      </c>
      <c r="N7" s="105"/>
    </row>
    <row r="8" spans="1:14" s="69" customFormat="1" ht="15" customHeight="1" x14ac:dyDescent="0.25">
      <c r="A8" s="214" t="s">
        <v>109</v>
      </c>
      <c r="B8" s="31" t="s">
        <v>9</v>
      </c>
      <c r="C8" s="37" t="s">
        <v>17</v>
      </c>
      <c r="D8" s="31">
        <v>5.8</v>
      </c>
      <c r="E8" s="48" t="s">
        <v>17</v>
      </c>
      <c r="F8" s="31">
        <v>7.9</v>
      </c>
      <c r="G8" s="48" t="s">
        <v>17</v>
      </c>
      <c r="H8" s="31">
        <v>5.0999999999999996</v>
      </c>
      <c r="I8" s="66">
        <v>6</v>
      </c>
      <c r="J8" s="62">
        <v>7.1</v>
      </c>
      <c r="K8" s="56" t="s">
        <v>17</v>
      </c>
      <c r="L8" s="31">
        <v>3.5</v>
      </c>
      <c r="M8" s="66">
        <v>23</v>
      </c>
      <c r="N8" s="36">
        <v>5.6</v>
      </c>
    </row>
    <row r="9" spans="1:14" s="69" customFormat="1" x14ac:dyDescent="0.25">
      <c r="A9" s="214"/>
      <c r="B9" s="31" t="s">
        <v>10</v>
      </c>
      <c r="C9" s="37">
        <v>13</v>
      </c>
      <c r="D9" s="31"/>
      <c r="E9" s="48">
        <v>21.7</v>
      </c>
      <c r="F9" s="31"/>
      <c r="G9" s="48">
        <v>21.7</v>
      </c>
      <c r="H9" s="31"/>
      <c r="I9" s="37">
        <v>26.2</v>
      </c>
      <c r="J9" s="62"/>
      <c r="K9" s="56">
        <v>17.399999999999999</v>
      </c>
      <c r="L9" s="31"/>
      <c r="M9" s="37">
        <v>100</v>
      </c>
      <c r="N9" s="36"/>
    </row>
    <row r="10" spans="1:14" x14ac:dyDescent="0.25">
      <c r="A10" s="226" t="s">
        <v>110</v>
      </c>
      <c r="B10" s="104" t="s">
        <v>9</v>
      </c>
      <c r="C10" s="105" t="s">
        <v>16</v>
      </c>
      <c r="D10" s="104" t="s">
        <v>16</v>
      </c>
      <c r="E10" s="105" t="s">
        <v>16</v>
      </c>
      <c r="F10" s="104" t="s">
        <v>16</v>
      </c>
      <c r="G10" s="107" t="s">
        <v>17</v>
      </c>
      <c r="H10" s="106">
        <v>4</v>
      </c>
      <c r="I10" s="105" t="s">
        <v>16</v>
      </c>
      <c r="J10" s="106" t="s">
        <v>16</v>
      </c>
      <c r="K10" s="118" t="s">
        <v>16</v>
      </c>
      <c r="L10" s="119" t="s">
        <v>16</v>
      </c>
      <c r="M10" s="112" t="s">
        <v>17</v>
      </c>
      <c r="N10" s="110">
        <v>1</v>
      </c>
    </row>
    <row r="11" spans="1:14" x14ac:dyDescent="0.25">
      <c r="A11" s="226"/>
      <c r="B11" s="104" t="s">
        <v>10</v>
      </c>
      <c r="C11" s="110" t="s">
        <v>16</v>
      </c>
      <c r="D11" s="104"/>
      <c r="E11" s="110" t="s">
        <v>16</v>
      </c>
      <c r="F11" s="104"/>
      <c r="G11" s="108">
        <v>100</v>
      </c>
      <c r="H11" s="104"/>
      <c r="I11" s="105" t="s">
        <v>16</v>
      </c>
      <c r="J11" s="104"/>
      <c r="K11" s="107" t="s">
        <v>16</v>
      </c>
      <c r="L11" s="104"/>
      <c r="M11" s="110">
        <v>100</v>
      </c>
      <c r="N11" s="105"/>
    </row>
    <row r="12" spans="1:14" x14ac:dyDescent="0.25">
      <c r="A12" s="87" t="s">
        <v>3</v>
      </c>
      <c r="B12" s="101" t="s">
        <v>9</v>
      </c>
      <c r="C12" s="88">
        <v>52</v>
      </c>
      <c r="D12" s="96">
        <v>100</v>
      </c>
      <c r="E12" s="88">
        <v>63</v>
      </c>
      <c r="F12" s="96">
        <v>100</v>
      </c>
      <c r="G12" s="88">
        <v>99</v>
      </c>
      <c r="H12" s="96">
        <v>100</v>
      </c>
      <c r="I12" s="88">
        <v>84</v>
      </c>
      <c r="J12" s="96">
        <v>100</v>
      </c>
      <c r="K12" s="88">
        <v>113</v>
      </c>
      <c r="L12" s="96">
        <v>100</v>
      </c>
      <c r="M12" s="88">
        <v>411</v>
      </c>
      <c r="N12" s="89">
        <v>100</v>
      </c>
    </row>
    <row r="13" spans="1:14" x14ac:dyDescent="0.25">
      <c r="A13" s="87"/>
      <c r="B13" s="101" t="s">
        <v>10</v>
      </c>
      <c r="C13" s="89">
        <v>12.7</v>
      </c>
      <c r="D13" s="101"/>
      <c r="E13" s="89">
        <v>15.3</v>
      </c>
      <c r="F13" s="101"/>
      <c r="G13" s="89">
        <v>24.1</v>
      </c>
      <c r="H13" s="101"/>
      <c r="I13" s="89">
        <v>20.399999999999999</v>
      </c>
      <c r="J13" s="101"/>
      <c r="K13" s="102">
        <v>27.5</v>
      </c>
      <c r="L13" s="101"/>
      <c r="M13" s="89">
        <v>100</v>
      </c>
      <c r="N13" s="102"/>
    </row>
    <row r="14" spans="1:14" ht="15" customHeight="1" x14ac:dyDescent="0.25">
      <c r="A14" s="227" t="s">
        <v>111</v>
      </c>
      <c r="B14" s="227"/>
      <c r="C14" s="227"/>
      <c r="D14" s="227"/>
      <c r="E14" s="227"/>
      <c r="F14" s="227"/>
      <c r="G14" s="227"/>
      <c r="H14" s="227"/>
      <c r="I14" s="227"/>
      <c r="J14" s="227"/>
      <c r="K14" s="227"/>
      <c r="L14" s="227"/>
      <c r="M14" s="227"/>
      <c r="N14" s="227"/>
    </row>
    <row r="15" spans="1:14" s="158" customFormat="1" ht="15" customHeight="1" x14ac:dyDescent="0.25">
      <c r="A15" s="157"/>
      <c r="B15" s="157"/>
      <c r="C15" s="157"/>
      <c r="D15" s="157"/>
      <c r="E15" s="157"/>
      <c r="F15" s="157"/>
      <c r="G15" s="157"/>
      <c r="H15" s="157"/>
      <c r="I15" s="157"/>
      <c r="J15" s="157"/>
      <c r="K15" s="157"/>
      <c r="L15" s="157"/>
      <c r="M15" s="157"/>
      <c r="N15" s="157"/>
    </row>
    <row r="16" spans="1:14" x14ac:dyDescent="0.25">
      <c r="C16" s="153"/>
      <c r="D16" s="126" t="s">
        <v>170</v>
      </c>
      <c r="E16" s="126"/>
    </row>
    <row r="17" spans="3:5" x14ac:dyDescent="0.25">
      <c r="C17" s="126" t="s">
        <v>315</v>
      </c>
      <c r="D17" s="126"/>
      <c r="E17" s="126" t="s">
        <v>316</v>
      </c>
    </row>
  </sheetData>
  <mergeCells count="12">
    <mergeCell ref="A1:N1"/>
    <mergeCell ref="A14:N14"/>
    <mergeCell ref="K2:L2"/>
    <mergeCell ref="M2:N2"/>
    <mergeCell ref="A4:A5"/>
    <mergeCell ref="A6:A7"/>
    <mergeCell ref="A10:A11"/>
    <mergeCell ref="A8:A9"/>
    <mergeCell ref="C2:D2"/>
    <mergeCell ref="E2:F2"/>
    <mergeCell ref="G2:H2"/>
    <mergeCell ref="I2:J2"/>
  </mergeCells>
  <hyperlinks>
    <hyperlink ref="D16" location="Contents!A1" display="Contents"/>
    <hyperlink ref="C17" location="'Table 3.2'!A1" display="Last "/>
    <hyperlink ref="E17" location="'Table 3.4'!A1" display=" Next"/>
  </hyperlinks>
  <pageMargins left="0.70866141732283472" right="0.70866141732283472" top="0.74803149606299213" bottom="0.74803149606299213" header="0.31496062992125984" footer="0.31496062992125984"/>
  <pageSetup paperSize="9" scale="96"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workbookViewId="0">
      <selection activeCell="B19" sqref="B19"/>
    </sheetView>
  </sheetViews>
  <sheetFormatPr defaultRowHeight="15" x14ac:dyDescent="0.25"/>
  <cols>
    <col min="1" max="1" width="25" customWidth="1"/>
    <col min="2" max="2" width="2.7109375" bestFit="1" customWidth="1"/>
  </cols>
  <sheetData>
    <row r="1" spans="1:14" x14ac:dyDescent="0.25">
      <c r="A1" s="200" t="s">
        <v>521</v>
      </c>
      <c r="B1" s="200"/>
      <c r="C1" s="200"/>
      <c r="D1" s="200"/>
      <c r="E1" s="200"/>
      <c r="F1" s="200"/>
      <c r="G1" s="200"/>
      <c r="H1" s="200"/>
      <c r="I1" s="200"/>
      <c r="J1" s="200"/>
      <c r="K1" s="200"/>
      <c r="L1" s="200"/>
      <c r="M1" s="200"/>
      <c r="N1" s="200"/>
    </row>
    <row r="2" spans="1:14" ht="30" customHeight="1" x14ac:dyDescent="0.25">
      <c r="A2" s="20"/>
      <c r="B2" s="21"/>
      <c r="C2" s="208" t="s">
        <v>4</v>
      </c>
      <c r="D2" s="209"/>
      <c r="E2" s="208" t="s">
        <v>5</v>
      </c>
      <c r="F2" s="209"/>
      <c r="G2" s="208" t="s">
        <v>6</v>
      </c>
      <c r="H2" s="209"/>
      <c r="I2" s="208" t="s">
        <v>7</v>
      </c>
      <c r="J2" s="209"/>
      <c r="K2" s="208" t="s">
        <v>8</v>
      </c>
      <c r="L2" s="209"/>
      <c r="M2" s="205" t="s">
        <v>3</v>
      </c>
      <c r="N2" s="205"/>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112</v>
      </c>
      <c r="B4" s="31" t="s">
        <v>9</v>
      </c>
      <c r="C4" s="66">
        <v>45</v>
      </c>
      <c r="D4" s="31">
        <v>86.5</v>
      </c>
      <c r="E4" s="48">
        <v>55</v>
      </c>
      <c r="F4" s="31">
        <v>87.3</v>
      </c>
      <c r="G4" s="48">
        <v>86</v>
      </c>
      <c r="H4" s="31">
        <v>86.9</v>
      </c>
      <c r="I4" s="36">
        <v>71</v>
      </c>
      <c r="J4" s="62">
        <v>84.5</v>
      </c>
      <c r="K4" s="67">
        <v>107</v>
      </c>
      <c r="L4" s="31">
        <v>94.7</v>
      </c>
      <c r="M4" s="66">
        <v>364</v>
      </c>
      <c r="N4" s="37">
        <v>88.6</v>
      </c>
    </row>
    <row r="5" spans="1:14" x14ac:dyDescent="0.25">
      <c r="A5" s="214"/>
      <c r="B5" s="31" t="s">
        <v>10</v>
      </c>
      <c r="C5" s="37">
        <v>12.4</v>
      </c>
      <c r="D5" s="31"/>
      <c r="E5" s="48">
        <v>15.1</v>
      </c>
      <c r="F5" s="31"/>
      <c r="G5" s="48">
        <v>23.6</v>
      </c>
      <c r="H5" s="31"/>
      <c r="I5" s="36">
        <v>19.5</v>
      </c>
      <c r="J5" s="62"/>
      <c r="K5" s="56">
        <v>29.4</v>
      </c>
      <c r="L5" s="31"/>
      <c r="M5" s="37">
        <v>100</v>
      </c>
      <c r="N5" s="37"/>
    </row>
    <row r="6" spans="1:14" x14ac:dyDescent="0.25">
      <c r="A6" s="226" t="s">
        <v>113</v>
      </c>
      <c r="B6" s="104" t="s">
        <v>9</v>
      </c>
      <c r="C6" s="105" t="s">
        <v>17</v>
      </c>
      <c r="D6" s="106">
        <v>7.7</v>
      </c>
      <c r="E6" s="117" t="s">
        <v>17</v>
      </c>
      <c r="F6" s="106">
        <v>4.8</v>
      </c>
      <c r="G6" s="117" t="s">
        <v>17</v>
      </c>
      <c r="H6" s="106">
        <v>4</v>
      </c>
      <c r="I6" s="105">
        <v>7</v>
      </c>
      <c r="J6" s="106">
        <v>8.3000000000000007</v>
      </c>
      <c r="K6" s="107" t="s">
        <v>17</v>
      </c>
      <c r="L6" s="106">
        <v>1.8</v>
      </c>
      <c r="M6" s="109">
        <v>20</v>
      </c>
      <c r="N6" s="110">
        <v>4.8</v>
      </c>
    </row>
    <row r="7" spans="1:14" x14ac:dyDescent="0.25">
      <c r="A7" s="226"/>
      <c r="B7" s="104" t="s">
        <v>10</v>
      </c>
      <c r="C7" s="110">
        <v>20</v>
      </c>
      <c r="D7" s="104"/>
      <c r="E7" s="108">
        <v>15</v>
      </c>
      <c r="F7" s="104"/>
      <c r="G7" s="108">
        <v>20</v>
      </c>
      <c r="H7" s="104"/>
      <c r="I7" s="110">
        <v>35</v>
      </c>
      <c r="J7" s="106"/>
      <c r="K7" s="108">
        <v>10</v>
      </c>
      <c r="L7" s="104"/>
      <c r="M7" s="110">
        <v>100</v>
      </c>
      <c r="N7" s="105"/>
    </row>
    <row r="8" spans="1:14" x14ac:dyDescent="0.25">
      <c r="A8" s="214" t="s">
        <v>114</v>
      </c>
      <c r="B8" s="31" t="s">
        <v>9</v>
      </c>
      <c r="C8" s="37" t="s">
        <v>17</v>
      </c>
      <c r="D8" s="31">
        <v>5.8</v>
      </c>
      <c r="E8" s="48" t="s">
        <v>17</v>
      </c>
      <c r="F8" s="31">
        <v>7.9</v>
      </c>
      <c r="G8" s="48" t="s">
        <v>17</v>
      </c>
      <c r="H8" s="31">
        <v>5.0999999999999996</v>
      </c>
      <c r="I8" s="66">
        <v>6</v>
      </c>
      <c r="J8" s="62">
        <v>7.2</v>
      </c>
      <c r="K8" s="56" t="s">
        <v>17</v>
      </c>
      <c r="L8" s="31">
        <v>3.5</v>
      </c>
      <c r="M8" s="66">
        <v>23</v>
      </c>
      <c r="N8" s="36">
        <v>5.6</v>
      </c>
    </row>
    <row r="9" spans="1:14" x14ac:dyDescent="0.25">
      <c r="A9" s="214"/>
      <c r="B9" s="31" t="s">
        <v>10</v>
      </c>
      <c r="C9" s="37">
        <v>13</v>
      </c>
      <c r="D9" s="31"/>
      <c r="E9" s="48">
        <v>21.7</v>
      </c>
      <c r="F9" s="31"/>
      <c r="G9" s="48">
        <v>21.7</v>
      </c>
      <c r="H9" s="31"/>
      <c r="I9" s="37">
        <v>26.2</v>
      </c>
      <c r="J9" s="62"/>
      <c r="K9" s="56">
        <v>17.399999999999999</v>
      </c>
      <c r="L9" s="31"/>
      <c r="M9" s="37">
        <v>100</v>
      </c>
      <c r="N9" s="36"/>
    </row>
    <row r="10" spans="1:14" x14ac:dyDescent="0.25">
      <c r="A10" s="226" t="s">
        <v>115</v>
      </c>
      <c r="B10" s="104" t="s">
        <v>9</v>
      </c>
      <c r="C10" s="105" t="s">
        <v>16</v>
      </c>
      <c r="D10" s="104" t="s">
        <v>16</v>
      </c>
      <c r="E10" s="105" t="s">
        <v>16</v>
      </c>
      <c r="F10" s="104" t="s">
        <v>16</v>
      </c>
      <c r="G10" s="107" t="s">
        <v>17</v>
      </c>
      <c r="H10" s="106">
        <v>4</v>
      </c>
      <c r="I10" s="105" t="s">
        <v>16</v>
      </c>
      <c r="J10" s="106" t="s">
        <v>16</v>
      </c>
      <c r="K10" s="118" t="s">
        <v>16</v>
      </c>
      <c r="L10" s="119" t="s">
        <v>16</v>
      </c>
      <c r="M10" s="112" t="s">
        <v>17</v>
      </c>
      <c r="N10" s="110">
        <v>1</v>
      </c>
    </row>
    <row r="11" spans="1:14" x14ac:dyDescent="0.25">
      <c r="A11" s="226"/>
      <c r="B11" s="104" t="s">
        <v>10</v>
      </c>
      <c r="C11" s="110" t="s">
        <v>16</v>
      </c>
      <c r="D11" s="104"/>
      <c r="E11" s="110" t="s">
        <v>16</v>
      </c>
      <c r="F11" s="104"/>
      <c r="G11" s="108">
        <v>100</v>
      </c>
      <c r="H11" s="104"/>
      <c r="I11" s="105" t="s">
        <v>16</v>
      </c>
      <c r="J11" s="104"/>
      <c r="K11" s="107" t="s">
        <v>16</v>
      </c>
      <c r="L11" s="104"/>
      <c r="M11" s="110">
        <v>100</v>
      </c>
      <c r="N11" s="105"/>
    </row>
    <row r="12" spans="1:14" x14ac:dyDescent="0.25">
      <c r="A12" s="87" t="s">
        <v>3</v>
      </c>
      <c r="B12" s="101" t="s">
        <v>9</v>
      </c>
      <c r="C12" s="88">
        <v>52</v>
      </c>
      <c r="D12" s="96">
        <v>100</v>
      </c>
      <c r="E12" s="88">
        <v>63</v>
      </c>
      <c r="F12" s="96">
        <v>100</v>
      </c>
      <c r="G12" s="88">
        <v>99</v>
      </c>
      <c r="H12" s="96">
        <v>100</v>
      </c>
      <c r="I12" s="88">
        <v>84</v>
      </c>
      <c r="J12" s="96">
        <v>100</v>
      </c>
      <c r="K12" s="88">
        <v>113</v>
      </c>
      <c r="L12" s="96">
        <v>100</v>
      </c>
      <c r="M12" s="88">
        <v>411</v>
      </c>
      <c r="N12" s="89">
        <v>100</v>
      </c>
    </row>
    <row r="13" spans="1:14" x14ac:dyDescent="0.25">
      <c r="A13" s="87"/>
      <c r="B13" s="101" t="s">
        <v>10</v>
      </c>
      <c r="C13" s="89">
        <v>12.7</v>
      </c>
      <c r="D13" s="101"/>
      <c r="E13" s="89">
        <v>15.3</v>
      </c>
      <c r="F13" s="101"/>
      <c r="G13" s="89">
        <v>24.1</v>
      </c>
      <c r="H13" s="101"/>
      <c r="I13" s="89">
        <v>20.399999999999999</v>
      </c>
      <c r="J13" s="101"/>
      <c r="K13" s="102">
        <v>27.5</v>
      </c>
      <c r="L13" s="101"/>
      <c r="M13" s="89">
        <v>100</v>
      </c>
      <c r="N13" s="102"/>
    </row>
    <row r="14" spans="1:14" x14ac:dyDescent="0.25">
      <c r="A14" s="113" t="s">
        <v>120</v>
      </c>
    </row>
    <row r="15" spans="1:14" s="158" customFormat="1" x14ac:dyDescent="0.25">
      <c r="A15" s="113"/>
    </row>
    <row r="16" spans="1:14" x14ac:dyDescent="0.25">
      <c r="C16" s="153"/>
      <c r="D16" s="126" t="s">
        <v>170</v>
      </c>
      <c r="E16" s="126"/>
    </row>
    <row r="17" spans="3:5" x14ac:dyDescent="0.25">
      <c r="C17" s="126" t="s">
        <v>315</v>
      </c>
      <c r="D17" s="126"/>
      <c r="E17" s="126"/>
    </row>
  </sheetData>
  <mergeCells count="11">
    <mergeCell ref="A1:N1"/>
    <mergeCell ref="E2:F2"/>
    <mergeCell ref="G2:H2"/>
    <mergeCell ref="I2:J2"/>
    <mergeCell ref="K2:L2"/>
    <mergeCell ref="M2:N2"/>
    <mergeCell ref="A4:A5"/>
    <mergeCell ref="A6:A7"/>
    <mergeCell ref="A8:A9"/>
    <mergeCell ref="A10:A11"/>
    <mergeCell ref="C2:D2"/>
  </mergeCells>
  <hyperlinks>
    <hyperlink ref="D16" location="Contents!A1" display="Contents"/>
    <hyperlink ref="C17" location="'Table 3.3'!A1" display="Last "/>
  </hyperlinks>
  <pageMargins left="0.70866141732283472" right="0.70866141732283472" top="0.74803149606299213" bottom="0.74803149606299213" header="0.31496062992125984" footer="0.31496062992125984"/>
  <pageSetup paperSize="9" scale="9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
  <sheetViews>
    <sheetView workbookViewId="0">
      <selection activeCell="B2" sqref="B2"/>
    </sheetView>
  </sheetViews>
  <sheetFormatPr defaultRowHeight="12.75" x14ac:dyDescent="0.2"/>
  <cols>
    <col min="1" max="1" width="11.28515625" style="70" bestFit="1" customWidth="1"/>
    <col min="2" max="2" width="80" style="70" bestFit="1" customWidth="1"/>
    <col min="3" max="3" width="12.5703125" style="70" bestFit="1" customWidth="1"/>
    <col min="4" max="16384" width="9.140625" style="70"/>
  </cols>
  <sheetData>
    <row r="1" spans="1:3" ht="15.75" x14ac:dyDescent="0.25">
      <c r="B1" s="151" t="s">
        <v>528</v>
      </c>
    </row>
    <row r="3" spans="1:3" x14ac:dyDescent="0.2">
      <c r="A3" s="190" t="s">
        <v>137</v>
      </c>
      <c r="B3" s="70" t="s">
        <v>129</v>
      </c>
    </row>
    <row r="4" spans="1:3" x14ac:dyDescent="0.2">
      <c r="A4" s="190" t="s">
        <v>138</v>
      </c>
      <c r="B4" s="70" t="s">
        <v>130</v>
      </c>
    </row>
    <row r="5" spans="1:3" x14ac:dyDescent="0.2">
      <c r="A5" s="190" t="s">
        <v>139</v>
      </c>
      <c r="B5" s="70" t="s">
        <v>131</v>
      </c>
    </row>
    <row r="6" spans="1:3" x14ac:dyDescent="0.2">
      <c r="A6" s="190" t="s">
        <v>140</v>
      </c>
      <c r="B6" s="70" t="s">
        <v>132</v>
      </c>
    </row>
    <row r="8" spans="1:3" x14ac:dyDescent="0.2">
      <c r="B8" s="191" t="s">
        <v>170</v>
      </c>
    </row>
    <row r="9" spans="1:3" x14ac:dyDescent="0.2">
      <c r="A9" s="190" t="s">
        <v>244</v>
      </c>
      <c r="C9" s="190" t="s">
        <v>245</v>
      </c>
    </row>
  </sheetData>
  <hyperlinks>
    <hyperlink ref="A3" location="'Table 4.1'!A1" display="Table 4.1"/>
    <hyperlink ref="A4" location="'Table 4.2'!A1" display="Table 4.2"/>
    <hyperlink ref="A5" location="'Table 4.3'!A1" display="Table 4.3"/>
    <hyperlink ref="A6" location="'Table 4.4'!A1" display="Table 4.4"/>
    <hyperlink ref="B8" location="Contents!A1" display="Contents"/>
    <hyperlink ref="A9" location="'Section 3'!A1" display="Last section"/>
    <hyperlink ref="C9" location="'Section 5'!A1" display=" Next section"/>
  </hyperlinks>
  <pageMargins left="0.70866141732283472" right="0.70866141732283472" top="0.74803149606299213" bottom="0.74803149606299213" header="0.31496062992125984" footer="0.31496062992125984"/>
  <pageSetup paperSize="9" scale="84"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workbookViewId="0">
      <selection activeCell="A4" sqref="A4:A11"/>
    </sheetView>
  </sheetViews>
  <sheetFormatPr defaultRowHeight="15" x14ac:dyDescent="0.25"/>
  <cols>
    <col min="1" max="1" width="20.7109375" style="69" customWidth="1"/>
    <col min="2" max="2" width="2.7109375" style="69" bestFit="1" customWidth="1"/>
    <col min="3" max="16384" width="9.140625" style="69"/>
  </cols>
  <sheetData>
    <row r="1" spans="1:14" x14ac:dyDescent="0.25">
      <c r="A1" s="200" t="s">
        <v>441</v>
      </c>
      <c r="B1" s="200"/>
      <c r="C1" s="200"/>
      <c r="D1" s="200"/>
      <c r="E1" s="200"/>
      <c r="F1" s="200"/>
      <c r="G1" s="200"/>
      <c r="H1" s="200"/>
      <c r="I1" s="200"/>
      <c r="J1" s="200"/>
      <c r="K1" s="200"/>
      <c r="L1" s="200"/>
      <c r="M1" s="200"/>
      <c r="N1" s="200"/>
    </row>
    <row r="2" spans="1:14" ht="30" customHeight="1" x14ac:dyDescent="0.25">
      <c r="A2" s="20"/>
      <c r="B2" s="21"/>
      <c r="C2" s="208" t="s">
        <v>4</v>
      </c>
      <c r="D2" s="209"/>
      <c r="E2" s="208" t="s">
        <v>5</v>
      </c>
      <c r="F2" s="209"/>
      <c r="G2" s="208" t="s">
        <v>6</v>
      </c>
      <c r="H2" s="209"/>
      <c r="I2" s="208" t="s">
        <v>7</v>
      </c>
      <c r="J2" s="209"/>
      <c r="K2" s="208" t="s">
        <v>8</v>
      </c>
      <c r="L2" s="209"/>
      <c r="M2" s="205" t="s">
        <v>3</v>
      </c>
      <c r="N2" s="205"/>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181</v>
      </c>
      <c r="B4" s="31" t="s">
        <v>9</v>
      </c>
      <c r="C4" s="66">
        <v>47</v>
      </c>
      <c r="D4" s="31">
        <v>71.2</v>
      </c>
      <c r="E4" s="48">
        <v>59</v>
      </c>
      <c r="F4" s="62">
        <v>74.7</v>
      </c>
      <c r="G4" s="48">
        <v>96</v>
      </c>
      <c r="H4" s="31">
        <v>73.3</v>
      </c>
      <c r="I4" s="36">
        <v>89</v>
      </c>
      <c r="J4" s="62">
        <v>73.599999999999994</v>
      </c>
      <c r="K4" s="67">
        <v>152</v>
      </c>
      <c r="L4" s="31">
        <v>81.3</v>
      </c>
      <c r="M4" s="66">
        <v>443</v>
      </c>
      <c r="N4" s="37">
        <v>75.900000000000006</v>
      </c>
    </row>
    <row r="5" spans="1:14" x14ac:dyDescent="0.25">
      <c r="A5" s="214"/>
      <c r="B5" s="31" t="s">
        <v>10</v>
      </c>
      <c r="C5" s="37">
        <v>10.6</v>
      </c>
      <c r="D5" s="31"/>
      <c r="E5" s="48">
        <v>13.3</v>
      </c>
      <c r="F5" s="31"/>
      <c r="G5" s="48">
        <v>21.7</v>
      </c>
      <c r="H5" s="31"/>
      <c r="I5" s="36">
        <v>20.100000000000001</v>
      </c>
      <c r="J5" s="62"/>
      <c r="K5" s="56">
        <v>34.299999999999997</v>
      </c>
      <c r="L5" s="31"/>
      <c r="M5" s="37">
        <v>100</v>
      </c>
      <c r="N5" s="37"/>
    </row>
    <row r="6" spans="1:14" x14ac:dyDescent="0.25">
      <c r="A6" s="226" t="s">
        <v>182</v>
      </c>
      <c r="B6" s="104" t="s">
        <v>9</v>
      </c>
      <c r="C6" s="105">
        <v>7</v>
      </c>
      <c r="D6" s="106">
        <v>10.6</v>
      </c>
      <c r="E6" s="117">
        <v>10</v>
      </c>
      <c r="F6" s="106">
        <v>12.7</v>
      </c>
      <c r="G6" s="117">
        <v>9</v>
      </c>
      <c r="H6" s="106">
        <v>6.9</v>
      </c>
      <c r="I6" s="105" t="s">
        <v>17</v>
      </c>
      <c r="J6" s="106">
        <v>5</v>
      </c>
      <c r="K6" s="107">
        <v>10</v>
      </c>
      <c r="L6" s="106">
        <v>5.3</v>
      </c>
      <c r="M6" s="109">
        <v>42</v>
      </c>
      <c r="N6" s="110">
        <v>7.2</v>
      </c>
    </row>
    <row r="7" spans="1:14" x14ac:dyDescent="0.25">
      <c r="A7" s="226"/>
      <c r="B7" s="104" t="s">
        <v>10</v>
      </c>
      <c r="C7" s="110">
        <v>16.7</v>
      </c>
      <c r="D7" s="104"/>
      <c r="E7" s="108">
        <v>23.8</v>
      </c>
      <c r="F7" s="104"/>
      <c r="G7" s="108">
        <v>21.4</v>
      </c>
      <c r="H7" s="104"/>
      <c r="I7" s="110">
        <v>14.3</v>
      </c>
      <c r="J7" s="106"/>
      <c r="K7" s="108">
        <v>23.8</v>
      </c>
      <c r="L7" s="104"/>
      <c r="M7" s="110">
        <v>100</v>
      </c>
      <c r="N7" s="105"/>
    </row>
    <row r="8" spans="1:14" ht="15" customHeight="1" x14ac:dyDescent="0.25">
      <c r="A8" s="214" t="s">
        <v>525</v>
      </c>
      <c r="B8" s="31" t="s">
        <v>9</v>
      </c>
      <c r="C8" s="66">
        <v>10</v>
      </c>
      <c r="D8" s="31">
        <v>15.2</v>
      </c>
      <c r="E8" s="48">
        <v>7</v>
      </c>
      <c r="F8" s="31">
        <v>8.9</v>
      </c>
      <c r="G8" s="48">
        <v>17</v>
      </c>
      <c r="H8" s="62">
        <v>13</v>
      </c>
      <c r="I8" s="66">
        <v>23</v>
      </c>
      <c r="J8" s="62">
        <v>19</v>
      </c>
      <c r="K8" s="56">
        <v>14</v>
      </c>
      <c r="L8" s="31">
        <v>7.5</v>
      </c>
      <c r="M8" s="66">
        <v>71</v>
      </c>
      <c r="N8" s="37">
        <v>12.2</v>
      </c>
    </row>
    <row r="9" spans="1:14" x14ac:dyDescent="0.25">
      <c r="A9" s="214"/>
      <c r="B9" s="31" t="s">
        <v>10</v>
      </c>
      <c r="C9" s="37">
        <v>14.1</v>
      </c>
      <c r="D9" s="31"/>
      <c r="E9" s="48">
        <v>9.9</v>
      </c>
      <c r="F9" s="31"/>
      <c r="G9" s="48">
        <v>23.9</v>
      </c>
      <c r="H9" s="31"/>
      <c r="I9" s="37">
        <v>32.4</v>
      </c>
      <c r="J9" s="62"/>
      <c r="K9" s="56">
        <v>19.7</v>
      </c>
      <c r="L9" s="31"/>
      <c r="M9" s="37">
        <v>100</v>
      </c>
      <c r="N9" s="36"/>
    </row>
    <row r="10" spans="1:14" x14ac:dyDescent="0.25">
      <c r="A10" s="226" t="s">
        <v>110</v>
      </c>
      <c r="B10" s="104" t="s">
        <v>9</v>
      </c>
      <c r="C10" s="105" t="s">
        <v>17</v>
      </c>
      <c r="D10" s="106">
        <v>3</v>
      </c>
      <c r="E10" s="105" t="s">
        <v>17</v>
      </c>
      <c r="F10" s="104">
        <v>3.8</v>
      </c>
      <c r="G10" s="107">
        <v>9</v>
      </c>
      <c r="H10" s="106">
        <v>6.9</v>
      </c>
      <c r="I10" s="105" t="s">
        <v>17</v>
      </c>
      <c r="J10" s="106">
        <v>2.5</v>
      </c>
      <c r="K10" s="118">
        <v>11</v>
      </c>
      <c r="L10" s="119">
        <v>5.9</v>
      </c>
      <c r="M10" s="112">
        <v>28</v>
      </c>
      <c r="N10" s="110">
        <v>4.8</v>
      </c>
    </row>
    <row r="11" spans="1:14" x14ac:dyDescent="0.25">
      <c r="A11" s="226"/>
      <c r="B11" s="104" t="s">
        <v>10</v>
      </c>
      <c r="C11" s="110">
        <v>7.1</v>
      </c>
      <c r="D11" s="104"/>
      <c r="E11" s="110">
        <v>10.7</v>
      </c>
      <c r="F11" s="104"/>
      <c r="G11" s="108">
        <v>32.1</v>
      </c>
      <c r="H11" s="104"/>
      <c r="I11" s="105">
        <v>10.7</v>
      </c>
      <c r="J11" s="104"/>
      <c r="K11" s="107">
        <v>39.299999999999997</v>
      </c>
      <c r="L11" s="104"/>
      <c r="M11" s="110">
        <v>100</v>
      </c>
      <c r="N11" s="105"/>
    </row>
    <row r="12" spans="1:14" ht="15" customHeight="1" x14ac:dyDescent="0.25">
      <c r="A12" s="87" t="s">
        <v>3</v>
      </c>
      <c r="B12" s="101" t="s">
        <v>9</v>
      </c>
      <c r="C12" s="88">
        <v>66</v>
      </c>
      <c r="D12" s="96">
        <v>100</v>
      </c>
      <c r="E12" s="88">
        <v>79</v>
      </c>
      <c r="F12" s="96">
        <v>100</v>
      </c>
      <c r="G12" s="88">
        <v>131</v>
      </c>
      <c r="H12" s="96">
        <v>100</v>
      </c>
      <c r="I12" s="88">
        <v>121</v>
      </c>
      <c r="J12" s="96">
        <v>100</v>
      </c>
      <c r="K12" s="88">
        <v>187</v>
      </c>
      <c r="L12" s="96">
        <v>100</v>
      </c>
      <c r="M12" s="88">
        <v>584</v>
      </c>
      <c r="N12" s="89">
        <v>100</v>
      </c>
    </row>
    <row r="13" spans="1:14" x14ac:dyDescent="0.25">
      <c r="A13" s="87"/>
      <c r="B13" s="101" t="s">
        <v>10</v>
      </c>
      <c r="C13" s="89">
        <v>11.3</v>
      </c>
      <c r="D13" s="101"/>
      <c r="E13" s="89">
        <v>13.5</v>
      </c>
      <c r="F13" s="101"/>
      <c r="G13" s="89">
        <v>22.4</v>
      </c>
      <c r="H13" s="101"/>
      <c r="I13" s="89">
        <v>20.7</v>
      </c>
      <c r="J13" s="101"/>
      <c r="K13" s="89">
        <v>32</v>
      </c>
      <c r="L13" s="101"/>
      <c r="M13" s="89">
        <v>100</v>
      </c>
      <c r="N13" s="102"/>
    </row>
    <row r="14" spans="1:14" x14ac:dyDescent="0.25">
      <c r="A14" s="70" t="s">
        <v>488</v>
      </c>
    </row>
    <row r="15" spans="1:14" x14ac:dyDescent="0.25">
      <c r="C15" s="153"/>
    </row>
    <row r="16" spans="1:14" x14ac:dyDescent="0.25">
      <c r="C16" s="126" t="s">
        <v>170</v>
      </c>
      <c r="D16" s="126"/>
    </row>
    <row r="17" spans="3:4" x14ac:dyDescent="0.25">
      <c r="C17" s="126"/>
      <c r="D17" s="126" t="s">
        <v>316</v>
      </c>
    </row>
  </sheetData>
  <mergeCells count="11">
    <mergeCell ref="A1:N1"/>
    <mergeCell ref="E2:F2"/>
    <mergeCell ref="G2:H2"/>
    <mergeCell ref="I2:J2"/>
    <mergeCell ref="K2:L2"/>
    <mergeCell ref="M2:N2"/>
    <mergeCell ref="A4:A5"/>
    <mergeCell ref="A6:A7"/>
    <mergeCell ref="A8:A9"/>
    <mergeCell ref="A10:A11"/>
    <mergeCell ref="C2:D2"/>
  </mergeCells>
  <hyperlinks>
    <hyperlink ref="C16" location="Contents!A1" display="Contents"/>
    <hyperlink ref="D17" location="'Table 4.2'!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workbookViewId="0">
      <selection activeCell="A17" sqref="A17"/>
    </sheetView>
  </sheetViews>
  <sheetFormatPr defaultRowHeight="15" x14ac:dyDescent="0.25"/>
  <cols>
    <col min="1" max="1" width="22.7109375" style="69" customWidth="1"/>
    <col min="2" max="2" width="2.7109375" style="69" bestFit="1" customWidth="1"/>
    <col min="3" max="16384" width="9.140625" style="69"/>
  </cols>
  <sheetData>
    <row r="1" spans="1:16" x14ac:dyDescent="0.25">
      <c r="A1" s="200" t="s">
        <v>440</v>
      </c>
      <c r="B1" s="200"/>
      <c r="C1" s="200"/>
      <c r="D1" s="200"/>
      <c r="E1" s="200"/>
      <c r="F1" s="200"/>
      <c r="G1" s="200"/>
      <c r="H1" s="200"/>
      <c r="I1" s="200"/>
      <c r="J1" s="200"/>
      <c r="K1" s="200"/>
      <c r="L1" s="200"/>
      <c r="M1" s="200"/>
      <c r="N1" s="200"/>
    </row>
    <row r="2" spans="1:16" ht="30" customHeight="1" x14ac:dyDescent="0.25">
      <c r="A2" s="20"/>
      <c r="B2" s="21"/>
      <c r="C2" s="208" t="s">
        <v>4</v>
      </c>
      <c r="D2" s="209"/>
      <c r="E2" s="208" t="s">
        <v>5</v>
      </c>
      <c r="F2" s="209"/>
      <c r="G2" s="208" t="s">
        <v>6</v>
      </c>
      <c r="H2" s="209"/>
      <c r="I2" s="208" t="s">
        <v>7</v>
      </c>
      <c r="J2" s="209"/>
      <c r="K2" s="208" t="s">
        <v>8</v>
      </c>
      <c r="L2" s="209"/>
      <c r="M2" s="205" t="s">
        <v>3</v>
      </c>
      <c r="N2" s="205"/>
    </row>
    <row r="3" spans="1:16" ht="15.75" customHeight="1"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6" ht="15" customHeight="1" x14ac:dyDescent="0.25">
      <c r="A4" s="214" t="s">
        <v>134</v>
      </c>
      <c r="B4" s="31" t="s">
        <v>9</v>
      </c>
      <c r="C4" s="66" t="s">
        <v>17</v>
      </c>
      <c r="D4" s="62">
        <v>50</v>
      </c>
      <c r="E4" s="48">
        <v>6</v>
      </c>
      <c r="F4" s="62">
        <v>85.7</v>
      </c>
      <c r="G4" s="48">
        <v>12</v>
      </c>
      <c r="H4" s="31">
        <v>70.599999999999994</v>
      </c>
      <c r="I4" s="36">
        <v>19</v>
      </c>
      <c r="J4" s="62">
        <v>82.6</v>
      </c>
      <c r="K4" s="67">
        <v>13</v>
      </c>
      <c r="L4" s="31">
        <v>92.9</v>
      </c>
      <c r="M4" s="66">
        <v>55</v>
      </c>
      <c r="N4" s="37">
        <v>77.5</v>
      </c>
    </row>
    <row r="5" spans="1:16" x14ac:dyDescent="0.25">
      <c r="A5" s="214"/>
      <c r="B5" s="31" t="s">
        <v>10</v>
      </c>
      <c r="C5" s="37">
        <v>9.1</v>
      </c>
      <c r="D5" s="31"/>
      <c r="E5" s="48">
        <v>10.9</v>
      </c>
      <c r="F5" s="31"/>
      <c r="G5" s="48">
        <v>21.8</v>
      </c>
      <c r="H5" s="31"/>
      <c r="I5" s="36">
        <v>34.5</v>
      </c>
      <c r="J5" s="62"/>
      <c r="K5" s="56">
        <v>23.6</v>
      </c>
      <c r="L5" s="31"/>
      <c r="M5" s="37">
        <v>100</v>
      </c>
      <c r="N5" s="37"/>
      <c r="P5" s="187"/>
    </row>
    <row r="6" spans="1:16" ht="15" customHeight="1" x14ac:dyDescent="0.25">
      <c r="A6" s="226" t="s">
        <v>133</v>
      </c>
      <c r="B6" s="104" t="s">
        <v>9</v>
      </c>
      <c r="C6" s="105" t="s">
        <v>17</v>
      </c>
      <c r="D6" s="106">
        <v>10</v>
      </c>
      <c r="E6" s="117" t="s">
        <v>16</v>
      </c>
      <c r="F6" s="106" t="s">
        <v>16</v>
      </c>
      <c r="G6" s="117" t="s">
        <v>17</v>
      </c>
      <c r="H6" s="106">
        <v>17.600000000000001</v>
      </c>
      <c r="I6" s="105" t="s">
        <v>17</v>
      </c>
      <c r="J6" s="106">
        <v>13</v>
      </c>
      <c r="K6" s="107" t="s">
        <v>17</v>
      </c>
      <c r="L6" s="106">
        <v>7.1</v>
      </c>
      <c r="M6" s="109">
        <v>8</v>
      </c>
      <c r="N6" s="110">
        <v>11.3</v>
      </c>
    </row>
    <row r="7" spans="1:16" x14ac:dyDescent="0.25">
      <c r="A7" s="226"/>
      <c r="B7" s="104" t="s">
        <v>10</v>
      </c>
      <c r="C7" s="110">
        <v>12.5</v>
      </c>
      <c r="D7" s="104"/>
      <c r="E7" s="108" t="s">
        <v>16</v>
      </c>
      <c r="F7" s="104"/>
      <c r="G7" s="108">
        <v>37.5</v>
      </c>
      <c r="H7" s="104"/>
      <c r="I7" s="110">
        <v>37.5</v>
      </c>
      <c r="J7" s="106"/>
      <c r="K7" s="108">
        <v>12.5</v>
      </c>
      <c r="L7" s="104"/>
      <c r="M7" s="110">
        <v>100</v>
      </c>
      <c r="N7" s="105"/>
      <c r="P7" s="187"/>
    </row>
    <row r="8" spans="1:16" ht="15" customHeight="1" x14ac:dyDescent="0.25">
      <c r="A8" s="214" t="s">
        <v>530</v>
      </c>
      <c r="B8" s="31" t="s">
        <v>9</v>
      </c>
      <c r="C8" s="66" t="s">
        <v>17</v>
      </c>
      <c r="D8" s="62">
        <v>40</v>
      </c>
      <c r="E8" s="48" t="s">
        <v>17</v>
      </c>
      <c r="F8" s="31">
        <v>14.3</v>
      </c>
      <c r="G8" s="48" t="s">
        <v>17</v>
      </c>
      <c r="H8" s="62">
        <v>11.8</v>
      </c>
      <c r="I8" s="66" t="s">
        <v>17</v>
      </c>
      <c r="J8" s="62">
        <v>4.3</v>
      </c>
      <c r="K8" s="56" t="s">
        <v>16</v>
      </c>
      <c r="L8" s="31" t="s">
        <v>16</v>
      </c>
      <c r="M8" s="66">
        <v>8</v>
      </c>
      <c r="N8" s="37">
        <v>11.2</v>
      </c>
    </row>
    <row r="9" spans="1:16" x14ac:dyDescent="0.25">
      <c r="A9" s="214"/>
      <c r="B9" s="31" t="s">
        <v>10</v>
      </c>
      <c r="C9" s="37">
        <v>50</v>
      </c>
      <c r="D9" s="31"/>
      <c r="E9" s="56">
        <v>12.5</v>
      </c>
      <c r="F9" s="31"/>
      <c r="G9" s="56">
        <v>25</v>
      </c>
      <c r="H9" s="31"/>
      <c r="I9" s="37">
        <v>12.5</v>
      </c>
      <c r="J9" s="62"/>
      <c r="K9" s="56" t="s">
        <v>16</v>
      </c>
      <c r="L9" s="31"/>
      <c r="M9" s="37">
        <v>100</v>
      </c>
      <c r="N9" s="36"/>
    </row>
    <row r="10" spans="1:16" ht="15" customHeight="1" x14ac:dyDescent="0.25">
      <c r="A10" s="87" t="s">
        <v>3</v>
      </c>
      <c r="B10" s="101" t="s">
        <v>9</v>
      </c>
      <c r="C10" s="88">
        <v>10</v>
      </c>
      <c r="D10" s="96">
        <v>100</v>
      </c>
      <c r="E10" s="88">
        <v>7</v>
      </c>
      <c r="F10" s="96">
        <v>100</v>
      </c>
      <c r="G10" s="88">
        <v>17</v>
      </c>
      <c r="H10" s="96">
        <v>100</v>
      </c>
      <c r="I10" s="88">
        <v>19</v>
      </c>
      <c r="J10" s="96">
        <v>100</v>
      </c>
      <c r="K10" s="88">
        <v>14</v>
      </c>
      <c r="L10" s="96">
        <v>100</v>
      </c>
      <c r="M10" s="88">
        <v>71</v>
      </c>
      <c r="N10" s="89">
        <v>100</v>
      </c>
    </row>
    <row r="11" spans="1:16" x14ac:dyDescent="0.25">
      <c r="A11" s="87"/>
      <c r="B11" s="101" t="s">
        <v>10</v>
      </c>
      <c r="C11" s="89">
        <v>16.100000000000001</v>
      </c>
      <c r="D11" s="101"/>
      <c r="E11" s="89">
        <v>9.9</v>
      </c>
      <c r="F11" s="101"/>
      <c r="G11" s="89">
        <v>28.6</v>
      </c>
      <c r="H11" s="101"/>
      <c r="I11" s="89">
        <v>33.9</v>
      </c>
      <c r="J11" s="101"/>
      <c r="K11" s="102">
        <v>8.9</v>
      </c>
      <c r="L11" s="101"/>
      <c r="M11" s="89">
        <v>100</v>
      </c>
      <c r="N11" s="102"/>
    </row>
    <row r="12" spans="1:16" x14ac:dyDescent="0.25">
      <c r="A12" s="70" t="s">
        <v>488</v>
      </c>
    </row>
    <row r="13" spans="1:16" ht="17.25" x14ac:dyDescent="0.25">
      <c r="A13" s="69" t="s">
        <v>187</v>
      </c>
    </row>
    <row r="14" spans="1:16" s="158" customFormat="1" x14ac:dyDescent="0.25"/>
    <row r="15" spans="1:16" x14ac:dyDescent="0.25">
      <c r="C15" s="153"/>
      <c r="D15" s="126" t="s">
        <v>170</v>
      </c>
      <c r="E15" s="126"/>
    </row>
    <row r="16" spans="1:16" x14ac:dyDescent="0.25">
      <c r="C16" s="126" t="s">
        <v>315</v>
      </c>
      <c r="D16" s="126"/>
      <c r="E16" s="126" t="s">
        <v>316</v>
      </c>
    </row>
    <row r="19" spans="1:20" x14ac:dyDescent="0.25">
      <c r="C19" s="187"/>
    </row>
    <row r="20" spans="1:20" x14ac:dyDescent="0.25">
      <c r="A20" s="183"/>
      <c r="B20" s="183"/>
      <c r="C20" s="183"/>
      <c r="D20" s="183"/>
      <c r="E20" s="183"/>
      <c r="F20" s="183"/>
      <c r="G20" s="183"/>
      <c r="H20" s="183"/>
      <c r="I20" s="183"/>
      <c r="J20" s="183"/>
      <c r="K20" s="183"/>
      <c r="L20" s="183"/>
      <c r="M20" s="183"/>
      <c r="N20" s="183"/>
      <c r="O20" s="183"/>
      <c r="P20" s="183"/>
      <c r="Q20" s="183"/>
      <c r="R20" s="183"/>
      <c r="S20" s="183"/>
      <c r="T20" s="183"/>
    </row>
    <row r="21" spans="1:20" x14ac:dyDescent="0.25">
      <c r="A21" s="183"/>
      <c r="B21" s="183"/>
      <c r="C21" s="183"/>
      <c r="D21" s="183"/>
      <c r="E21" s="183"/>
      <c r="F21" s="183"/>
      <c r="G21" s="183"/>
      <c r="H21" s="183"/>
      <c r="I21" s="183"/>
      <c r="J21" s="183"/>
      <c r="K21" s="183"/>
      <c r="L21" s="183"/>
      <c r="M21" s="183"/>
      <c r="N21" s="183"/>
      <c r="O21" s="183"/>
      <c r="P21" s="183"/>
      <c r="Q21" s="183"/>
      <c r="R21" s="183"/>
      <c r="S21" s="183"/>
      <c r="T21" s="183"/>
    </row>
    <row r="22" spans="1:20" x14ac:dyDescent="0.25">
      <c r="A22" s="183"/>
      <c r="B22" s="183"/>
      <c r="C22" s="183"/>
      <c r="D22" s="183"/>
      <c r="E22" s="183"/>
      <c r="F22" s="183"/>
      <c r="G22" s="183"/>
      <c r="H22" s="183"/>
      <c r="I22" s="183"/>
      <c r="J22" s="183"/>
      <c r="K22" s="183"/>
      <c r="L22" s="183"/>
      <c r="M22" s="183"/>
      <c r="N22" s="183"/>
      <c r="O22" s="183"/>
      <c r="P22" s="183"/>
      <c r="Q22" s="183"/>
      <c r="R22" s="183"/>
      <c r="S22" s="183"/>
      <c r="T22" s="183"/>
    </row>
    <row r="24" spans="1:20" x14ac:dyDescent="0.25">
      <c r="A24" s="183"/>
      <c r="C24" s="183"/>
      <c r="D24" s="185"/>
      <c r="E24" s="185"/>
      <c r="F24" s="183"/>
      <c r="G24" s="185"/>
      <c r="H24" s="185"/>
      <c r="I24" s="183"/>
      <c r="J24" s="185"/>
      <c r="K24" s="185"/>
      <c r="L24" s="183"/>
      <c r="M24" s="185"/>
      <c r="N24" s="185"/>
      <c r="O24" s="183"/>
      <c r="P24" s="185"/>
      <c r="Q24" s="185"/>
      <c r="R24" s="183"/>
      <c r="S24" s="185"/>
      <c r="T24" s="185"/>
    </row>
    <row r="25" spans="1:20" s="183" customFormat="1" x14ac:dyDescent="0.25">
      <c r="B25" s="69"/>
      <c r="D25" s="185"/>
      <c r="E25" s="185"/>
      <c r="G25" s="185"/>
      <c r="H25" s="185"/>
      <c r="J25" s="185"/>
      <c r="K25" s="185"/>
      <c r="M25" s="185"/>
      <c r="N25" s="185"/>
      <c r="P25" s="185"/>
      <c r="Q25" s="185"/>
      <c r="S25" s="185"/>
      <c r="T25" s="185"/>
    </row>
    <row r="26" spans="1:20" x14ac:dyDescent="0.25">
      <c r="A26" s="183"/>
      <c r="C26" s="183"/>
      <c r="D26" s="185"/>
      <c r="E26" s="185"/>
      <c r="F26" s="183"/>
      <c r="G26" s="185"/>
      <c r="H26" s="185"/>
      <c r="I26" s="183"/>
      <c r="J26" s="185"/>
      <c r="K26" s="185"/>
      <c r="L26" s="183"/>
      <c r="M26" s="185"/>
      <c r="N26" s="185"/>
      <c r="O26" s="183"/>
      <c r="P26" s="185"/>
      <c r="Q26" s="185"/>
      <c r="R26" s="183"/>
      <c r="S26" s="185"/>
      <c r="T26" s="185"/>
    </row>
    <row r="27" spans="1:20" x14ac:dyDescent="0.25">
      <c r="A27" s="183"/>
      <c r="C27" s="183"/>
      <c r="D27" s="185"/>
      <c r="E27" s="185"/>
      <c r="F27" s="183"/>
      <c r="G27" s="185"/>
      <c r="H27" s="185"/>
      <c r="I27" s="183"/>
      <c r="J27" s="185"/>
      <c r="K27" s="185"/>
      <c r="L27" s="183"/>
      <c r="M27" s="185"/>
      <c r="N27" s="185"/>
      <c r="O27" s="183"/>
      <c r="P27" s="185"/>
      <c r="Q27" s="185"/>
      <c r="R27" s="183"/>
      <c r="S27" s="185"/>
      <c r="T27" s="185"/>
    </row>
    <row r="28" spans="1:20" x14ac:dyDescent="0.25">
      <c r="A28" s="183"/>
      <c r="C28" s="183"/>
      <c r="D28" s="185"/>
      <c r="E28" s="185"/>
      <c r="F28" s="183"/>
      <c r="G28" s="185"/>
      <c r="H28" s="185"/>
      <c r="I28" s="183"/>
      <c r="J28" s="185"/>
      <c r="K28" s="185"/>
      <c r="L28" s="183"/>
      <c r="M28" s="185"/>
      <c r="N28" s="185"/>
      <c r="O28" s="183"/>
      <c r="P28" s="185"/>
      <c r="Q28" s="185"/>
      <c r="R28" s="183"/>
      <c r="S28" s="185"/>
      <c r="T28" s="185"/>
    </row>
    <row r="29" spans="1:20" x14ac:dyDescent="0.25">
      <c r="A29" s="183"/>
      <c r="C29" s="183"/>
      <c r="D29" s="185"/>
      <c r="E29" s="185"/>
      <c r="F29" s="183"/>
      <c r="G29" s="185"/>
      <c r="H29" s="185"/>
      <c r="I29" s="183"/>
      <c r="J29" s="185"/>
      <c r="K29" s="185"/>
      <c r="L29" s="183"/>
      <c r="M29" s="185"/>
      <c r="N29" s="185"/>
      <c r="O29" s="183"/>
      <c r="P29" s="185"/>
      <c r="Q29" s="185"/>
      <c r="R29" s="183"/>
      <c r="S29" s="185"/>
      <c r="T29" s="185"/>
    </row>
    <row r="30" spans="1:20" x14ac:dyDescent="0.25">
      <c r="A30" s="183"/>
      <c r="C30" s="183"/>
      <c r="D30" s="185"/>
      <c r="E30" s="185"/>
      <c r="F30" s="183"/>
      <c r="G30" s="185"/>
      <c r="H30" s="185"/>
      <c r="I30" s="183"/>
      <c r="J30" s="185"/>
      <c r="K30" s="185"/>
      <c r="L30" s="183"/>
      <c r="M30" s="185"/>
      <c r="N30" s="185"/>
      <c r="O30" s="183"/>
      <c r="P30" s="185"/>
      <c r="Q30" s="185"/>
      <c r="R30" s="183"/>
      <c r="S30" s="185"/>
      <c r="T30" s="185"/>
    </row>
    <row r="31" spans="1:20" x14ac:dyDescent="0.25">
      <c r="A31" s="183"/>
      <c r="C31" s="183"/>
      <c r="D31" s="185"/>
      <c r="E31" s="185"/>
      <c r="F31" s="183"/>
      <c r="G31" s="185"/>
      <c r="H31" s="185"/>
      <c r="I31" s="183"/>
      <c r="J31" s="185"/>
      <c r="K31" s="185"/>
      <c r="L31" s="183"/>
      <c r="M31" s="185"/>
      <c r="N31" s="185"/>
      <c r="O31" s="183"/>
      <c r="P31" s="185"/>
      <c r="Q31" s="185"/>
      <c r="R31" s="183"/>
      <c r="S31" s="185"/>
      <c r="T31" s="185"/>
    </row>
    <row r="32" spans="1:20" x14ac:dyDescent="0.25">
      <c r="A32" s="183"/>
      <c r="B32" s="183"/>
      <c r="C32" s="183"/>
      <c r="D32" s="183"/>
      <c r="E32" s="183"/>
      <c r="F32" s="183"/>
      <c r="G32" s="183"/>
      <c r="H32" s="183"/>
      <c r="I32" s="183"/>
      <c r="J32" s="183"/>
      <c r="K32" s="183"/>
      <c r="L32" s="183"/>
      <c r="M32" s="183"/>
      <c r="N32" s="183"/>
      <c r="O32" s="183"/>
      <c r="P32" s="183"/>
      <c r="Q32" s="183"/>
      <c r="R32" s="183"/>
      <c r="S32" s="183"/>
      <c r="T32" s="183"/>
    </row>
    <row r="33" spans="1:20" x14ac:dyDescent="0.25">
      <c r="A33" s="183"/>
      <c r="B33" s="183"/>
      <c r="C33" s="183"/>
      <c r="D33" s="186"/>
      <c r="E33" s="183"/>
      <c r="F33" s="183"/>
      <c r="G33" s="186"/>
      <c r="H33" s="183"/>
      <c r="I33" s="183"/>
      <c r="J33" s="186"/>
      <c r="K33" s="183"/>
      <c r="L33" s="183"/>
      <c r="M33" s="186"/>
      <c r="N33" s="183"/>
      <c r="O33" s="183"/>
      <c r="P33" s="186"/>
      <c r="Q33" s="183"/>
      <c r="R33" s="183"/>
      <c r="S33" s="183"/>
      <c r="T33" s="183"/>
    </row>
    <row r="34" spans="1:20" x14ac:dyDescent="0.25">
      <c r="A34" s="183"/>
      <c r="B34" s="183"/>
      <c r="C34" s="183"/>
      <c r="D34" s="183"/>
      <c r="E34" s="183"/>
      <c r="F34" s="183"/>
      <c r="G34" s="183"/>
      <c r="H34" s="183"/>
      <c r="I34" s="183"/>
      <c r="J34" s="183"/>
      <c r="K34" s="183"/>
      <c r="L34" s="183"/>
      <c r="M34" s="183"/>
      <c r="N34" s="183"/>
      <c r="O34" s="183"/>
      <c r="P34" s="183"/>
      <c r="Q34" s="183"/>
      <c r="R34" s="183"/>
      <c r="S34" s="183"/>
      <c r="T34" s="183"/>
    </row>
  </sheetData>
  <mergeCells count="10">
    <mergeCell ref="A1:N1"/>
    <mergeCell ref="K2:L2"/>
    <mergeCell ref="M2:N2"/>
    <mergeCell ref="A4:A5"/>
    <mergeCell ref="A6:A7"/>
    <mergeCell ref="A8:A9"/>
    <mergeCell ref="C2:D2"/>
    <mergeCell ref="E2:F2"/>
    <mergeCell ref="G2:H2"/>
    <mergeCell ref="I2:J2"/>
  </mergeCells>
  <hyperlinks>
    <hyperlink ref="D15" location="Contents!A1" display="Contents"/>
    <hyperlink ref="C16" location="'Table 4.1'!A1" display="Last "/>
    <hyperlink ref="E16" location="'Table 4.3'!A1" display=" Next"/>
  </hyperlinks>
  <pageMargins left="0.70866141732283472" right="0.70866141732283472" top="0.74803149606299213" bottom="0.74803149606299213" header="0.31496062992125984" footer="0.31496062992125984"/>
  <pageSetup paperSize="9" scale="96"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2"/>
  <sheetViews>
    <sheetView workbookViewId="0">
      <selection activeCell="A4" sqref="A4:A5"/>
    </sheetView>
  </sheetViews>
  <sheetFormatPr defaultRowHeight="15" x14ac:dyDescent="0.25"/>
  <cols>
    <col min="1" max="1" width="20.7109375" style="69" customWidth="1"/>
    <col min="2" max="2" width="2.7109375" style="69" bestFit="1" customWidth="1"/>
    <col min="3" max="16384" width="9.140625" style="69"/>
  </cols>
  <sheetData>
    <row r="1" spans="1:16" x14ac:dyDescent="0.25">
      <c r="A1" s="200" t="s">
        <v>439</v>
      </c>
      <c r="B1" s="200"/>
      <c r="C1" s="200"/>
      <c r="D1" s="200"/>
      <c r="E1" s="200"/>
      <c r="F1" s="200"/>
      <c r="G1" s="200"/>
      <c r="H1" s="200"/>
      <c r="I1" s="200"/>
      <c r="J1" s="200"/>
      <c r="K1" s="200"/>
      <c r="L1" s="200"/>
      <c r="M1" s="200"/>
      <c r="N1" s="200"/>
    </row>
    <row r="2" spans="1:16" ht="30" customHeight="1" x14ac:dyDescent="0.25">
      <c r="A2" s="20"/>
      <c r="B2" s="21"/>
      <c r="C2" s="208" t="s">
        <v>4</v>
      </c>
      <c r="D2" s="209"/>
      <c r="E2" s="208" t="s">
        <v>5</v>
      </c>
      <c r="F2" s="209"/>
      <c r="G2" s="208" t="s">
        <v>6</v>
      </c>
      <c r="H2" s="209"/>
      <c r="I2" s="208" t="s">
        <v>7</v>
      </c>
      <c r="J2" s="209"/>
      <c r="K2" s="208" t="s">
        <v>8</v>
      </c>
      <c r="L2" s="209"/>
      <c r="M2" s="205" t="s">
        <v>3</v>
      </c>
      <c r="N2" s="205"/>
    </row>
    <row r="3" spans="1:16"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6" x14ac:dyDescent="0.25">
      <c r="A4" s="214" t="s">
        <v>158</v>
      </c>
      <c r="B4" s="31" t="s">
        <v>9</v>
      </c>
      <c r="C4" s="66">
        <v>57</v>
      </c>
      <c r="D4" s="31">
        <v>86.4</v>
      </c>
      <c r="E4" s="48">
        <v>71</v>
      </c>
      <c r="F4" s="62">
        <v>89.9</v>
      </c>
      <c r="G4" s="48">
        <v>116</v>
      </c>
      <c r="H4" s="31">
        <v>88.5</v>
      </c>
      <c r="I4" s="36">
        <v>115</v>
      </c>
      <c r="J4" s="62">
        <v>95</v>
      </c>
      <c r="K4" s="67">
        <v>172</v>
      </c>
      <c r="L4" s="62">
        <v>92</v>
      </c>
      <c r="M4" s="66">
        <v>531</v>
      </c>
      <c r="N4" s="37">
        <v>90.9</v>
      </c>
      <c r="P4" s="134"/>
    </row>
    <row r="5" spans="1:16" x14ac:dyDescent="0.25">
      <c r="A5" s="214"/>
      <c r="B5" s="31" t="s">
        <v>10</v>
      </c>
      <c r="C5" s="37">
        <v>10.7</v>
      </c>
      <c r="D5" s="31"/>
      <c r="E5" s="48">
        <v>13.4</v>
      </c>
      <c r="F5" s="31"/>
      <c r="G5" s="48">
        <v>21.8</v>
      </c>
      <c r="H5" s="31"/>
      <c r="I5" s="36">
        <v>21.7</v>
      </c>
      <c r="J5" s="62"/>
      <c r="K5" s="56">
        <v>32.4</v>
      </c>
      <c r="L5" s="31"/>
      <c r="M5" s="37">
        <v>100</v>
      </c>
      <c r="N5" s="37"/>
    </row>
    <row r="6" spans="1:16" x14ac:dyDescent="0.25">
      <c r="A6" s="226" t="s">
        <v>198</v>
      </c>
      <c r="B6" s="104" t="s">
        <v>9</v>
      </c>
      <c r="C6" s="105" t="s">
        <v>17</v>
      </c>
      <c r="D6" s="106">
        <v>4.5</v>
      </c>
      <c r="E6" s="117" t="s">
        <v>17</v>
      </c>
      <c r="F6" s="106">
        <v>3.8</v>
      </c>
      <c r="G6" s="117">
        <v>7</v>
      </c>
      <c r="H6" s="106">
        <v>5.3</v>
      </c>
      <c r="I6" s="105" t="s">
        <v>17</v>
      </c>
      <c r="J6" s="106">
        <v>1.7</v>
      </c>
      <c r="K6" s="107" t="s">
        <v>17</v>
      </c>
      <c r="L6" s="106">
        <v>1.1000000000000001</v>
      </c>
      <c r="M6" s="109">
        <v>17</v>
      </c>
      <c r="N6" s="110">
        <v>2.9</v>
      </c>
    </row>
    <row r="7" spans="1:16" x14ac:dyDescent="0.25">
      <c r="A7" s="226"/>
      <c r="B7" s="104" t="s">
        <v>10</v>
      </c>
      <c r="C7" s="110">
        <v>17.600000000000001</v>
      </c>
      <c r="D7" s="104"/>
      <c r="E7" s="108">
        <v>17.600000000000001</v>
      </c>
      <c r="F7" s="104"/>
      <c r="G7" s="108">
        <v>41.2</v>
      </c>
      <c r="H7" s="104"/>
      <c r="I7" s="110">
        <v>11.8</v>
      </c>
      <c r="J7" s="106"/>
      <c r="K7" s="108">
        <v>11.8</v>
      </c>
      <c r="L7" s="104"/>
      <c r="M7" s="110">
        <v>100</v>
      </c>
      <c r="N7" s="105"/>
    </row>
    <row r="8" spans="1:16" ht="15" customHeight="1" x14ac:dyDescent="0.25">
      <c r="A8" s="214" t="s">
        <v>160</v>
      </c>
      <c r="B8" s="31" t="s">
        <v>9</v>
      </c>
      <c r="C8" s="66" t="s">
        <v>17</v>
      </c>
      <c r="D8" s="31">
        <v>7.6</v>
      </c>
      <c r="E8" s="48" t="s">
        <v>17</v>
      </c>
      <c r="F8" s="31">
        <v>2.5</v>
      </c>
      <c r="G8" s="48" t="s">
        <v>17</v>
      </c>
      <c r="H8" s="31">
        <v>1.5</v>
      </c>
      <c r="I8" s="66" t="s">
        <v>16</v>
      </c>
      <c r="J8" s="62" t="s">
        <v>16</v>
      </c>
      <c r="K8" s="56" t="s">
        <v>17</v>
      </c>
      <c r="L8" s="31" t="s">
        <v>28</v>
      </c>
      <c r="M8" s="66">
        <v>10</v>
      </c>
      <c r="N8" s="37">
        <v>1.7</v>
      </c>
    </row>
    <row r="9" spans="1:16" x14ac:dyDescent="0.25">
      <c r="A9" s="214"/>
      <c r="B9" s="31" t="s">
        <v>10</v>
      </c>
      <c r="C9" s="37">
        <v>50</v>
      </c>
      <c r="D9" s="31"/>
      <c r="E9" s="56">
        <v>20</v>
      </c>
      <c r="F9" s="31"/>
      <c r="G9" s="56">
        <v>20</v>
      </c>
      <c r="H9" s="31"/>
      <c r="I9" s="37" t="s">
        <v>16</v>
      </c>
      <c r="J9" s="62"/>
      <c r="K9" s="56">
        <v>10</v>
      </c>
      <c r="L9" s="31"/>
      <c r="M9" s="37">
        <v>100</v>
      </c>
      <c r="N9" s="36"/>
    </row>
    <row r="10" spans="1:16" x14ac:dyDescent="0.25">
      <c r="A10" s="226" t="s">
        <v>110</v>
      </c>
      <c r="B10" s="104" t="s">
        <v>9</v>
      </c>
      <c r="C10" s="105" t="s">
        <v>17</v>
      </c>
      <c r="D10" s="104">
        <v>1.5</v>
      </c>
      <c r="E10" s="105" t="s">
        <v>17</v>
      </c>
      <c r="F10" s="104">
        <v>3.8</v>
      </c>
      <c r="G10" s="107">
        <v>6</v>
      </c>
      <c r="H10" s="106">
        <v>4.5999999999999996</v>
      </c>
      <c r="I10" s="105" t="s">
        <v>17</v>
      </c>
      <c r="J10" s="106">
        <v>3.3</v>
      </c>
      <c r="K10" s="118">
        <v>12</v>
      </c>
      <c r="L10" s="119">
        <v>6.4</v>
      </c>
      <c r="M10" s="112">
        <v>26</v>
      </c>
      <c r="N10" s="110">
        <v>4.5</v>
      </c>
    </row>
    <row r="11" spans="1:16" x14ac:dyDescent="0.25">
      <c r="A11" s="226"/>
      <c r="B11" s="104" t="s">
        <v>10</v>
      </c>
      <c r="C11" s="110">
        <v>3.8</v>
      </c>
      <c r="D11" s="104"/>
      <c r="E11" s="110">
        <v>11.5</v>
      </c>
      <c r="F11" s="104"/>
      <c r="G11" s="108">
        <v>23.1</v>
      </c>
      <c r="H11" s="104"/>
      <c r="I11" s="110">
        <v>15.4</v>
      </c>
      <c r="J11" s="104"/>
      <c r="K11" s="107">
        <v>46.2</v>
      </c>
      <c r="L11" s="104"/>
      <c r="M11" s="110">
        <v>100</v>
      </c>
      <c r="N11" s="105"/>
    </row>
    <row r="12" spans="1:16" ht="15" customHeight="1" x14ac:dyDescent="0.25">
      <c r="A12" s="87" t="s">
        <v>3</v>
      </c>
      <c r="B12" s="101" t="s">
        <v>9</v>
      </c>
      <c r="C12" s="88">
        <v>66</v>
      </c>
      <c r="D12" s="96">
        <v>100</v>
      </c>
      <c r="E12" s="88">
        <v>79</v>
      </c>
      <c r="F12" s="96">
        <v>100</v>
      </c>
      <c r="G12" s="88">
        <v>131</v>
      </c>
      <c r="H12" s="96">
        <v>100</v>
      </c>
      <c r="I12" s="88">
        <v>121</v>
      </c>
      <c r="J12" s="96">
        <v>100</v>
      </c>
      <c r="K12" s="88">
        <v>187</v>
      </c>
      <c r="L12" s="96">
        <v>100</v>
      </c>
      <c r="M12" s="88">
        <v>584</v>
      </c>
      <c r="N12" s="89">
        <v>100</v>
      </c>
    </row>
    <row r="13" spans="1:16" x14ac:dyDescent="0.25">
      <c r="A13" s="87"/>
      <c r="B13" s="101" t="s">
        <v>10</v>
      </c>
      <c r="C13" s="89">
        <v>11.3</v>
      </c>
      <c r="D13" s="101"/>
      <c r="E13" s="89">
        <v>13.5</v>
      </c>
      <c r="F13" s="101"/>
      <c r="G13" s="89">
        <v>22.4</v>
      </c>
      <c r="H13" s="101"/>
      <c r="I13" s="89">
        <v>20.7</v>
      </c>
      <c r="J13" s="101"/>
      <c r="K13" s="102">
        <v>32</v>
      </c>
      <c r="L13" s="101"/>
      <c r="M13" s="89">
        <v>100</v>
      </c>
      <c r="N13" s="102"/>
    </row>
    <row r="14" spans="1:16" x14ac:dyDescent="0.25">
      <c r="A14" s="70" t="s">
        <v>488</v>
      </c>
    </row>
    <row r="15" spans="1:16" x14ac:dyDescent="0.25">
      <c r="C15" s="153"/>
      <c r="D15" s="126" t="s">
        <v>170</v>
      </c>
      <c r="E15" s="126"/>
    </row>
    <row r="16" spans="1:16" x14ac:dyDescent="0.25">
      <c r="C16" s="126" t="s">
        <v>315</v>
      </c>
      <c r="D16" s="126"/>
      <c r="E16" s="126" t="s">
        <v>316</v>
      </c>
    </row>
    <row r="20" spans="1:20" x14ac:dyDescent="0.25">
      <c r="A20" s="183"/>
      <c r="B20" s="183"/>
      <c r="C20" s="183"/>
      <c r="D20" s="183"/>
      <c r="E20" s="183"/>
      <c r="F20" s="183"/>
      <c r="G20" s="183"/>
      <c r="H20" s="183"/>
      <c r="I20" s="183"/>
      <c r="J20" s="183"/>
      <c r="K20" s="183"/>
      <c r="L20" s="183"/>
      <c r="M20" s="183"/>
      <c r="N20" s="183"/>
      <c r="O20" s="183"/>
      <c r="P20" s="183"/>
      <c r="Q20" s="183"/>
      <c r="R20" s="183"/>
      <c r="S20" s="183"/>
      <c r="T20" s="183"/>
    </row>
    <row r="21" spans="1:20" x14ac:dyDescent="0.25">
      <c r="A21" s="183"/>
      <c r="B21" s="183"/>
      <c r="C21" s="183"/>
      <c r="D21" s="183"/>
      <c r="E21" s="183"/>
      <c r="F21" s="183"/>
      <c r="G21" s="183"/>
      <c r="H21" s="183"/>
      <c r="I21" s="183"/>
      <c r="J21" s="183"/>
      <c r="K21" s="183"/>
      <c r="L21" s="183"/>
      <c r="M21" s="183"/>
      <c r="N21" s="183"/>
      <c r="O21" s="183"/>
      <c r="P21" s="183"/>
      <c r="Q21" s="183"/>
      <c r="R21" s="183"/>
      <c r="S21" s="183"/>
      <c r="T21" s="183"/>
    </row>
    <row r="22" spans="1:20" x14ac:dyDescent="0.25">
      <c r="A22" s="183"/>
      <c r="B22" s="183"/>
      <c r="C22" s="183"/>
      <c r="D22" s="183"/>
      <c r="E22" s="183"/>
      <c r="F22" s="183"/>
      <c r="G22" s="183"/>
      <c r="H22" s="183"/>
      <c r="I22" s="183"/>
      <c r="J22" s="183"/>
      <c r="K22" s="183"/>
      <c r="L22" s="183"/>
      <c r="M22" s="183"/>
      <c r="N22" s="183"/>
      <c r="O22" s="183"/>
      <c r="P22" s="183"/>
      <c r="Q22" s="183"/>
      <c r="R22" s="183"/>
      <c r="S22" s="183"/>
      <c r="T22" s="183"/>
    </row>
  </sheetData>
  <mergeCells count="11">
    <mergeCell ref="A1:N1"/>
    <mergeCell ref="E2:F2"/>
    <mergeCell ref="G2:H2"/>
    <mergeCell ref="I2:J2"/>
    <mergeCell ref="K2:L2"/>
    <mergeCell ref="M2:N2"/>
    <mergeCell ref="A4:A5"/>
    <mergeCell ref="A6:A7"/>
    <mergeCell ref="A8:A9"/>
    <mergeCell ref="A10:A11"/>
    <mergeCell ref="C2:D2"/>
  </mergeCells>
  <hyperlinks>
    <hyperlink ref="D15" location="Contents!A1" display="Contents"/>
    <hyperlink ref="C16" location="'Table 4.2'!A1" display="Last "/>
    <hyperlink ref="E16" location="'Table 4.4'!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D25" sqref="D25"/>
    </sheetView>
  </sheetViews>
  <sheetFormatPr defaultRowHeight="15" x14ac:dyDescent="0.25"/>
  <sheetData>
    <row r="1" spans="1:5" x14ac:dyDescent="0.25">
      <c r="A1" t="s">
        <v>438</v>
      </c>
    </row>
    <row r="3" spans="1:5" x14ac:dyDescent="0.25">
      <c r="A3" t="s">
        <v>135</v>
      </c>
    </row>
    <row r="5" spans="1:5" x14ac:dyDescent="0.25">
      <c r="C5" s="153"/>
      <c r="D5" s="126" t="s">
        <v>170</v>
      </c>
      <c r="E5" s="126"/>
    </row>
    <row r="6" spans="1:5" x14ac:dyDescent="0.25">
      <c r="C6" s="126" t="s">
        <v>315</v>
      </c>
      <c r="D6" s="126"/>
      <c r="E6" s="126"/>
    </row>
  </sheetData>
  <hyperlinks>
    <hyperlink ref="D5" location="Contents!A1" display="Contents"/>
    <hyperlink ref="C6" location="'Table 4.3'!A1" display="Last "/>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
  <sheetViews>
    <sheetView workbookViewId="0">
      <selection activeCell="B26" sqref="B26"/>
    </sheetView>
  </sheetViews>
  <sheetFormatPr defaultRowHeight="12.75" x14ac:dyDescent="0.2"/>
  <cols>
    <col min="1" max="1" width="11.140625" style="70" bestFit="1" customWidth="1"/>
    <col min="2" max="2" width="100.7109375" style="70" bestFit="1" customWidth="1"/>
    <col min="3" max="3" width="12.5703125" style="70" bestFit="1" customWidth="1"/>
    <col min="4" max="16384" width="9.140625" style="70"/>
  </cols>
  <sheetData>
    <row r="1" spans="1:2" ht="15.75" x14ac:dyDescent="0.25">
      <c r="B1" s="151" t="s">
        <v>529</v>
      </c>
    </row>
    <row r="3" spans="1:2" x14ac:dyDescent="0.2">
      <c r="A3" s="190" t="s">
        <v>161</v>
      </c>
      <c r="B3" s="70" t="s">
        <v>136</v>
      </c>
    </row>
    <row r="4" spans="1:2" x14ac:dyDescent="0.2">
      <c r="A4" s="190" t="s">
        <v>162</v>
      </c>
      <c r="B4" s="70" t="s">
        <v>141</v>
      </c>
    </row>
    <row r="5" spans="1:2" x14ac:dyDescent="0.2">
      <c r="A5" s="190" t="s">
        <v>163</v>
      </c>
      <c r="B5" s="70" t="s">
        <v>142</v>
      </c>
    </row>
    <row r="6" spans="1:2" x14ac:dyDescent="0.2">
      <c r="A6" s="190" t="s">
        <v>164</v>
      </c>
      <c r="B6" s="70" t="s">
        <v>143</v>
      </c>
    </row>
    <row r="7" spans="1:2" x14ac:dyDescent="0.2">
      <c r="A7" s="190" t="s">
        <v>165</v>
      </c>
      <c r="B7" s="70" t="s">
        <v>144</v>
      </c>
    </row>
    <row r="8" spans="1:2" x14ac:dyDescent="0.2">
      <c r="A8" s="190" t="s">
        <v>166</v>
      </c>
      <c r="B8" s="70" t="s">
        <v>145</v>
      </c>
    </row>
    <row r="9" spans="1:2" x14ac:dyDescent="0.2">
      <c r="A9" s="190" t="s">
        <v>167</v>
      </c>
      <c r="B9" s="70" t="s">
        <v>146</v>
      </c>
    </row>
    <row r="10" spans="1:2" x14ac:dyDescent="0.2">
      <c r="A10" s="190" t="s">
        <v>168</v>
      </c>
      <c r="B10" s="70" t="s">
        <v>150</v>
      </c>
    </row>
    <row r="11" spans="1:2" x14ac:dyDescent="0.2">
      <c r="A11" s="190" t="s">
        <v>171</v>
      </c>
      <c r="B11" s="70" t="s">
        <v>151</v>
      </c>
    </row>
    <row r="12" spans="1:2" x14ac:dyDescent="0.2">
      <c r="A12" s="190" t="s">
        <v>172</v>
      </c>
      <c r="B12" s="70" t="s">
        <v>152</v>
      </c>
    </row>
    <row r="13" spans="1:2" x14ac:dyDescent="0.2">
      <c r="A13" s="190" t="s">
        <v>173</v>
      </c>
      <c r="B13" s="70" t="s">
        <v>153</v>
      </c>
    </row>
    <row r="14" spans="1:2" x14ac:dyDescent="0.2">
      <c r="A14" s="190" t="s">
        <v>174</v>
      </c>
      <c r="B14" s="70" t="s">
        <v>154</v>
      </c>
    </row>
    <row r="15" spans="1:2" x14ac:dyDescent="0.2">
      <c r="A15" s="190" t="s">
        <v>175</v>
      </c>
      <c r="B15" s="70" t="s">
        <v>155</v>
      </c>
    </row>
    <row r="16" spans="1:2" x14ac:dyDescent="0.2">
      <c r="A16" s="190" t="s">
        <v>419</v>
      </c>
      <c r="B16" s="70" t="s">
        <v>156</v>
      </c>
    </row>
    <row r="17" spans="1:3" x14ac:dyDescent="0.2">
      <c r="A17" s="190" t="s">
        <v>420</v>
      </c>
      <c r="B17" s="70" t="s">
        <v>157</v>
      </c>
    </row>
    <row r="18" spans="1:3" x14ac:dyDescent="0.2">
      <c r="A18" s="190" t="s">
        <v>421</v>
      </c>
      <c r="B18" s="70" t="s">
        <v>147</v>
      </c>
    </row>
    <row r="19" spans="1:3" x14ac:dyDescent="0.2">
      <c r="A19" s="190" t="s">
        <v>422</v>
      </c>
      <c r="B19" s="70" t="s">
        <v>148</v>
      </c>
    </row>
    <row r="21" spans="1:3" x14ac:dyDescent="0.2">
      <c r="B21" s="191" t="s">
        <v>170</v>
      </c>
    </row>
    <row r="22" spans="1:3" x14ac:dyDescent="0.2">
      <c r="A22" s="190" t="s">
        <v>244</v>
      </c>
      <c r="C22" s="190" t="s">
        <v>245</v>
      </c>
    </row>
  </sheetData>
  <hyperlinks>
    <hyperlink ref="A19" location="'Table 5.17'!A1" display="Table 5.17"/>
    <hyperlink ref="B21" location="Contents!A1" display="Contents"/>
    <hyperlink ref="A22" location="'Section 4'!A1" display="Last section"/>
    <hyperlink ref="C22" location="'Section 6'!A1" display=" Next section"/>
    <hyperlink ref="A18" location="'Table 5.16'!A1" display="Table 5.16"/>
    <hyperlink ref="A17" location="'Table 5.15'!A1" display="Table 5.15"/>
    <hyperlink ref="A16" location="'Table 5.14'!A1" display="Table 5.14"/>
    <hyperlink ref="A15" location="'Table 5.13'!A1" display="Table 5.13"/>
    <hyperlink ref="A14" location="'Table 5.12'!A1" display="Table 5.12"/>
    <hyperlink ref="A13" location="'Table 5.11'!A1" display="Table 5.11"/>
    <hyperlink ref="A12" location="'Table 5.10'!A1" display="Table 5.10"/>
    <hyperlink ref="A11" location="'Table 5.9'!A1" display="Table 5.9"/>
    <hyperlink ref="A10" location="'Table 5.8'!A1" display="Table 5.8"/>
    <hyperlink ref="A9" location="'Table 5.7'!A1" display="Table 5.7"/>
    <hyperlink ref="A8" location="'Table 5.6'!A1" display="Table 5.6"/>
    <hyperlink ref="A7" location="'Table 5.5'!A1" display="Table 5.5"/>
    <hyperlink ref="A6" location="'Table 5.4'!A1" display="Table 5.4"/>
    <hyperlink ref="A5" location="'Table 5.3'!A1" display="Table 5.3"/>
    <hyperlink ref="A4" location="'Table 5.2'!A1" display="Table 5.2"/>
    <hyperlink ref="A3" location="'Table 5.1'!A1" display="Table 5.1"/>
  </hyperlinks>
  <pageMargins left="0.70866141732283472" right="0.70866141732283472" top="0.74803149606299213" bottom="0.74803149606299213" header="0.31496062992125984" footer="0.31496062992125984"/>
  <pageSetup paperSize="9" scale="7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workbookViewId="0">
      <selection activeCell="A6" sqref="A6:A7"/>
    </sheetView>
  </sheetViews>
  <sheetFormatPr defaultRowHeight="15" x14ac:dyDescent="0.25"/>
  <cols>
    <col min="1" max="1" width="20.7109375" style="69" customWidth="1"/>
    <col min="2" max="2" width="2.7109375" style="69" bestFit="1" customWidth="1"/>
    <col min="3" max="16384" width="9.140625" style="69"/>
  </cols>
  <sheetData>
    <row r="1" spans="1:14" x14ac:dyDescent="0.25">
      <c r="A1" s="200" t="s">
        <v>423</v>
      </c>
      <c r="B1" s="200"/>
      <c r="C1" s="200"/>
      <c r="D1" s="200"/>
      <c r="E1" s="200"/>
      <c r="F1" s="200"/>
      <c r="G1" s="200"/>
      <c r="H1" s="200"/>
      <c r="I1" s="200"/>
      <c r="J1" s="200"/>
      <c r="K1" s="200"/>
      <c r="L1" s="200"/>
      <c r="M1" s="200"/>
      <c r="N1" s="200"/>
    </row>
    <row r="2" spans="1:14" ht="30" customHeight="1" x14ac:dyDescent="0.25">
      <c r="A2" s="20"/>
      <c r="B2" s="21"/>
      <c r="C2" s="208" t="s">
        <v>4</v>
      </c>
      <c r="D2" s="209"/>
      <c r="E2" s="208" t="s">
        <v>5</v>
      </c>
      <c r="F2" s="209"/>
      <c r="G2" s="208" t="s">
        <v>6</v>
      </c>
      <c r="H2" s="209"/>
      <c r="I2" s="208" t="s">
        <v>7</v>
      </c>
      <c r="J2" s="209"/>
      <c r="K2" s="208" t="s">
        <v>8</v>
      </c>
      <c r="L2" s="209"/>
      <c r="M2" s="205" t="s">
        <v>3</v>
      </c>
      <c r="N2" s="205"/>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48</v>
      </c>
      <c r="B4" s="31" t="s">
        <v>9</v>
      </c>
      <c r="C4" s="66">
        <v>54</v>
      </c>
      <c r="D4" s="62">
        <v>100</v>
      </c>
      <c r="E4" s="48">
        <v>77</v>
      </c>
      <c r="F4" s="62">
        <v>97.5</v>
      </c>
      <c r="G4" s="48">
        <v>124</v>
      </c>
      <c r="H4" s="31">
        <v>94.7</v>
      </c>
      <c r="I4" s="36">
        <v>115</v>
      </c>
      <c r="J4" s="62">
        <v>95</v>
      </c>
      <c r="K4" s="67">
        <v>183</v>
      </c>
      <c r="L4" s="31">
        <v>97.9</v>
      </c>
      <c r="M4" s="66">
        <v>565</v>
      </c>
      <c r="N4" s="37">
        <v>96.7</v>
      </c>
    </row>
    <row r="5" spans="1:14" x14ac:dyDescent="0.25">
      <c r="A5" s="214"/>
      <c r="B5" s="31" t="s">
        <v>10</v>
      </c>
      <c r="C5" s="37">
        <v>11.7</v>
      </c>
      <c r="D5" s="31"/>
      <c r="E5" s="48">
        <v>13.6</v>
      </c>
      <c r="F5" s="31"/>
      <c r="G5" s="48">
        <v>21.9</v>
      </c>
      <c r="H5" s="31"/>
      <c r="I5" s="36">
        <v>20.399999999999999</v>
      </c>
      <c r="J5" s="62"/>
      <c r="K5" s="56">
        <v>32.4</v>
      </c>
      <c r="L5" s="31"/>
      <c r="M5" s="37">
        <v>100</v>
      </c>
      <c r="N5" s="37"/>
    </row>
    <row r="6" spans="1:14" x14ac:dyDescent="0.25">
      <c r="A6" s="226" t="s">
        <v>47</v>
      </c>
      <c r="B6" s="104" t="s">
        <v>9</v>
      </c>
      <c r="C6" s="105" t="s">
        <v>16</v>
      </c>
      <c r="D6" s="106" t="s">
        <v>16</v>
      </c>
      <c r="E6" s="117" t="s">
        <v>17</v>
      </c>
      <c r="F6" s="106">
        <v>1.3</v>
      </c>
      <c r="G6" s="117" t="s">
        <v>16</v>
      </c>
      <c r="H6" s="106" t="s">
        <v>16</v>
      </c>
      <c r="I6" s="105" t="s">
        <v>16</v>
      </c>
      <c r="J6" s="106" t="s">
        <v>16</v>
      </c>
      <c r="K6" s="107" t="s">
        <v>17</v>
      </c>
      <c r="L6" s="106" t="s">
        <v>28</v>
      </c>
      <c r="M6" s="109" t="s">
        <v>17</v>
      </c>
      <c r="N6" s="110" t="s">
        <v>28</v>
      </c>
    </row>
    <row r="7" spans="1:14" x14ac:dyDescent="0.25">
      <c r="A7" s="226"/>
      <c r="B7" s="104" t="s">
        <v>10</v>
      </c>
      <c r="C7" s="110" t="s">
        <v>16</v>
      </c>
      <c r="D7" s="104"/>
      <c r="E7" s="108">
        <v>50</v>
      </c>
      <c r="F7" s="104"/>
      <c r="G7" s="108" t="s">
        <v>16</v>
      </c>
      <c r="H7" s="104"/>
      <c r="I7" s="110" t="s">
        <v>16</v>
      </c>
      <c r="J7" s="106"/>
      <c r="K7" s="108">
        <v>50</v>
      </c>
      <c r="L7" s="104"/>
      <c r="M7" s="110">
        <v>100</v>
      </c>
      <c r="N7" s="105"/>
    </row>
    <row r="8" spans="1:14" ht="15" customHeight="1" x14ac:dyDescent="0.25">
      <c r="A8" s="214" t="s">
        <v>110</v>
      </c>
      <c r="B8" s="31" t="s">
        <v>9</v>
      </c>
      <c r="C8" s="66" t="s">
        <v>16</v>
      </c>
      <c r="D8" s="31" t="s">
        <v>16</v>
      </c>
      <c r="E8" s="48" t="s">
        <v>17</v>
      </c>
      <c r="F8" s="31">
        <v>1.3</v>
      </c>
      <c r="G8" s="48">
        <v>7</v>
      </c>
      <c r="H8" s="31">
        <v>21.9</v>
      </c>
      <c r="I8" s="66">
        <v>6</v>
      </c>
      <c r="J8" s="62">
        <v>5</v>
      </c>
      <c r="K8" s="56" t="s">
        <v>17</v>
      </c>
      <c r="L8" s="31">
        <v>1.6</v>
      </c>
      <c r="M8" s="66">
        <v>17</v>
      </c>
      <c r="N8" s="37">
        <v>2.9</v>
      </c>
    </row>
    <row r="9" spans="1:14" x14ac:dyDescent="0.25">
      <c r="A9" s="214"/>
      <c r="B9" s="31" t="s">
        <v>10</v>
      </c>
      <c r="C9" s="37" t="s">
        <v>16</v>
      </c>
      <c r="D9" s="31"/>
      <c r="E9" s="48">
        <v>5.9</v>
      </c>
      <c r="F9" s="31"/>
      <c r="G9" s="48">
        <v>41.2</v>
      </c>
      <c r="H9" s="31"/>
      <c r="I9" s="37">
        <v>35.299999999999997</v>
      </c>
      <c r="J9" s="62"/>
      <c r="K9" s="56">
        <v>17.600000000000001</v>
      </c>
      <c r="L9" s="31"/>
      <c r="M9" s="37">
        <v>100</v>
      </c>
      <c r="N9" s="36"/>
    </row>
    <row r="10" spans="1:14" ht="15" customHeight="1" x14ac:dyDescent="0.25">
      <c r="A10" s="87" t="s">
        <v>3</v>
      </c>
      <c r="B10" s="101" t="s">
        <v>9</v>
      </c>
      <c r="C10" s="88">
        <v>66</v>
      </c>
      <c r="D10" s="96">
        <v>100</v>
      </c>
      <c r="E10" s="88">
        <v>79</v>
      </c>
      <c r="F10" s="96">
        <v>100</v>
      </c>
      <c r="G10" s="88">
        <v>131</v>
      </c>
      <c r="H10" s="96">
        <v>100</v>
      </c>
      <c r="I10" s="88">
        <v>121</v>
      </c>
      <c r="J10" s="96">
        <v>100</v>
      </c>
      <c r="K10" s="88">
        <v>187</v>
      </c>
      <c r="L10" s="96">
        <v>100</v>
      </c>
      <c r="M10" s="88">
        <v>584</v>
      </c>
      <c r="N10" s="89">
        <v>100</v>
      </c>
    </row>
    <row r="11" spans="1:14" x14ac:dyDescent="0.25">
      <c r="A11" s="87"/>
      <c r="B11" s="101" t="s">
        <v>10</v>
      </c>
      <c r="C11" s="89">
        <v>11.3</v>
      </c>
      <c r="D11" s="101"/>
      <c r="E11" s="89">
        <v>13.5</v>
      </c>
      <c r="F11" s="101"/>
      <c r="G11" s="89">
        <v>22.4</v>
      </c>
      <c r="H11" s="101"/>
      <c r="I11" s="89">
        <v>20.7</v>
      </c>
      <c r="J11" s="101"/>
      <c r="K11" s="102">
        <v>32</v>
      </c>
      <c r="L11" s="101"/>
      <c r="M11" s="89">
        <v>100</v>
      </c>
      <c r="N11" s="102"/>
    </row>
    <row r="12" spans="1:14" x14ac:dyDescent="0.25">
      <c r="A12" s="70" t="s">
        <v>488</v>
      </c>
    </row>
    <row r="13" spans="1:14" x14ac:dyDescent="0.25">
      <c r="C13" s="126" t="s">
        <v>170</v>
      </c>
      <c r="D13" s="126"/>
    </row>
    <row r="14" spans="1:14" x14ac:dyDescent="0.25">
      <c r="C14" s="126"/>
      <c r="D14" s="126" t="s">
        <v>316</v>
      </c>
    </row>
    <row r="17" spans="1:20" x14ac:dyDescent="0.25">
      <c r="A17" s="184"/>
      <c r="B17" s="184"/>
      <c r="C17" s="184"/>
      <c r="D17" s="184"/>
      <c r="E17" s="184"/>
      <c r="F17" s="184"/>
      <c r="G17" s="184"/>
      <c r="H17" s="184"/>
      <c r="I17" s="184"/>
      <c r="J17" s="184"/>
      <c r="K17" s="184"/>
      <c r="L17" s="184"/>
      <c r="M17" s="184"/>
      <c r="N17" s="184"/>
      <c r="O17" s="184"/>
      <c r="P17" s="184"/>
      <c r="Q17" s="184"/>
      <c r="R17" s="184"/>
      <c r="S17" s="184"/>
      <c r="T17" s="184"/>
    </row>
    <row r="18" spans="1:20" x14ac:dyDescent="0.25">
      <c r="A18" s="184"/>
      <c r="B18" s="184"/>
      <c r="C18" s="184"/>
      <c r="D18" s="184"/>
      <c r="E18" s="184"/>
      <c r="F18" s="184"/>
      <c r="G18" s="184"/>
      <c r="H18" s="184"/>
      <c r="I18" s="184"/>
      <c r="J18" s="184"/>
      <c r="K18" s="184"/>
      <c r="L18" s="184"/>
      <c r="M18" s="184"/>
      <c r="N18" s="184"/>
      <c r="O18" s="184"/>
      <c r="P18" s="184"/>
      <c r="Q18" s="184"/>
      <c r="R18" s="184"/>
      <c r="S18" s="184"/>
      <c r="T18" s="184"/>
    </row>
    <row r="19" spans="1:20" x14ac:dyDescent="0.25">
      <c r="A19" s="184"/>
      <c r="B19" s="184"/>
      <c r="C19" s="184"/>
      <c r="D19" s="184"/>
      <c r="E19" s="184"/>
      <c r="F19" s="184"/>
      <c r="G19" s="184"/>
      <c r="H19" s="184"/>
      <c r="I19" s="184"/>
      <c r="J19" s="184"/>
      <c r="K19" s="184"/>
      <c r="L19" s="184"/>
      <c r="M19" s="184"/>
      <c r="N19" s="184"/>
      <c r="O19" s="184"/>
      <c r="P19" s="184"/>
      <c r="Q19" s="184"/>
      <c r="R19" s="184"/>
      <c r="S19" s="184"/>
      <c r="T19" s="184"/>
    </row>
  </sheetData>
  <mergeCells count="10">
    <mergeCell ref="A1:N1"/>
    <mergeCell ref="K2:L2"/>
    <mergeCell ref="M2:N2"/>
    <mergeCell ref="A4:A5"/>
    <mergeCell ref="A6:A7"/>
    <mergeCell ref="A8:A9"/>
    <mergeCell ref="C2:D2"/>
    <mergeCell ref="E2:F2"/>
    <mergeCell ref="G2:H2"/>
    <mergeCell ref="I2:J2"/>
  </mergeCells>
  <hyperlinks>
    <hyperlink ref="C13" location="Contents!A1" display="Contents"/>
    <hyperlink ref="D14" location="'Table 5.2'!A1" display=" Next"/>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8"/>
  <sheetViews>
    <sheetView workbookViewId="0">
      <selection sqref="A1:N1"/>
    </sheetView>
  </sheetViews>
  <sheetFormatPr defaultRowHeight="15" x14ac:dyDescent="0.25"/>
  <cols>
    <col min="1" max="1" width="20.7109375" style="69" customWidth="1"/>
    <col min="2" max="2" width="2.7109375" style="69" bestFit="1" customWidth="1"/>
    <col min="3" max="16384" width="9.140625" style="69"/>
  </cols>
  <sheetData>
    <row r="1" spans="1:14" x14ac:dyDescent="0.25">
      <c r="A1" s="200" t="s">
        <v>491</v>
      </c>
      <c r="B1" s="200"/>
      <c r="C1" s="200"/>
      <c r="D1" s="200"/>
      <c r="E1" s="200"/>
      <c r="F1" s="200"/>
      <c r="G1" s="200"/>
      <c r="H1" s="200"/>
      <c r="I1" s="200"/>
      <c r="J1" s="200"/>
      <c r="K1" s="200"/>
      <c r="L1" s="200"/>
      <c r="M1" s="200"/>
      <c r="N1" s="200"/>
    </row>
    <row r="2" spans="1:14" ht="30" customHeight="1" x14ac:dyDescent="0.25">
      <c r="A2" s="20"/>
      <c r="B2" s="21"/>
      <c r="C2" s="208" t="s">
        <v>4</v>
      </c>
      <c r="D2" s="209"/>
      <c r="E2" s="208" t="s">
        <v>5</v>
      </c>
      <c r="F2" s="209"/>
      <c r="G2" s="208" t="s">
        <v>6</v>
      </c>
      <c r="H2" s="209"/>
      <c r="I2" s="208" t="s">
        <v>7</v>
      </c>
      <c r="J2" s="209"/>
      <c r="K2" s="208" t="s">
        <v>8</v>
      </c>
      <c r="L2" s="209"/>
      <c r="M2" s="205" t="s">
        <v>3</v>
      </c>
      <c r="N2" s="205"/>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24" t="s">
        <v>48</v>
      </c>
      <c r="B4" s="31" t="s">
        <v>9</v>
      </c>
      <c r="C4" s="66">
        <v>60</v>
      </c>
      <c r="D4" s="62">
        <v>90.9</v>
      </c>
      <c r="E4" s="48">
        <v>70</v>
      </c>
      <c r="F4" s="62">
        <v>90.9</v>
      </c>
      <c r="G4" s="48">
        <v>104</v>
      </c>
      <c r="H4" s="31">
        <v>83.9</v>
      </c>
      <c r="I4" s="36">
        <v>90</v>
      </c>
      <c r="J4" s="62">
        <v>78.3</v>
      </c>
      <c r="K4" s="67">
        <v>163</v>
      </c>
      <c r="L4" s="31">
        <v>89.1</v>
      </c>
      <c r="M4" s="66">
        <v>487</v>
      </c>
      <c r="N4" s="37">
        <v>86.2</v>
      </c>
    </row>
    <row r="5" spans="1:14" x14ac:dyDescent="0.25">
      <c r="A5" s="224"/>
      <c r="B5" s="31" t="s">
        <v>10</v>
      </c>
      <c r="C5" s="37">
        <v>12.3</v>
      </c>
      <c r="D5" s="31"/>
      <c r="E5" s="48">
        <v>14.4</v>
      </c>
      <c r="F5" s="31"/>
      <c r="G5" s="48">
        <v>21.4</v>
      </c>
      <c r="H5" s="31"/>
      <c r="I5" s="36">
        <v>18.5</v>
      </c>
      <c r="J5" s="62"/>
      <c r="K5" s="56">
        <v>33.5</v>
      </c>
      <c r="L5" s="31"/>
      <c r="M5" s="37">
        <v>100</v>
      </c>
      <c r="N5" s="37"/>
    </row>
    <row r="6" spans="1:14" x14ac:dyDescent="0.25">
      <c r="A6" s="223" t="s">
        <v>47</v>
      </c>
      <c r="B6" s="104" t="s">
        <v>9</v>
      </c>
      <c r="C6" s="105">
        <v>6</v>
      </c>
      <c r="D6" s="106">
        <v>9.1</v>
      </c>
      <c r="E6" s="117" t="s">
        <v>17</v>
      </c>
      <c r="F6" s="106">
        <v>5.2</v>
      </c>
      <c r="G6" s="117">
        <v>17</v>
      </c>
      <c r="H6" s="106">
        <v>13.7</v>
      </c>
      <c r="I6" s="105">
        <v>21</v>
      </c>
      <c r="J6" s="106">
        <v>18.3</v>
      </c>
      <c r="K6" s="107">
        <v>15</v>
      </c>
      <c r="L6" s="106">
        <v>8.1999999999999993</v>
      </c>
      <c r="M6" s="109">
        <v>63</v>
      </c>
      <c r="N6" s="110">
        <v>11.2</v>
      </c>
    </row>
    <row r="7" spans="1:14" x14ac:dyDescent="0.25">
      <c r="A7" s="223"/>
      <c r="B7" s="104" t="s">
        <v>10</v>
      </c>
      <c r="C7" s="110">
        <v>9.5</v>
      </c>
      <c r="D7" s="104"/>
      <c r="E7" s="108">
        <v>6.6</v>
      </c>
      <c r="F7" s="104"/>
      <c r="G7" s="108">
        <v>27</v>
      </c>
      <c r="H7" s="104"/>
      <c r="I7" s="110">
        <v>33.299999999999997</v>
      </c>
      <c r="J7" s="106"/>
      <c r="K7" s="108">
        <v>23.8</v>
      </c>
      <c r="L7" s="104"/>
      <c r="M7" s="110">
        <v>100</v>
      </c>
      <c r="N7" s="105"/>
    </row>
    <row r="8" spans="1:14" ht="15" customHeight="1" x14ac:dyDescent="0.25">
      <c r="A8" s="224" t="s">
        <v>110</v>
      </c>
      <c r="B8" s="31" t="s">
        <v>9</v>
      </c>
      <c r="C8" s="66" t="s">
        <v>16</v>
      </c>
      <c r="D8" s="31" t="s">
        <v>16</v>
      </c>
      <c r="E8" s="48" t="s">
        <v>17</v>
      </c>
      <c r="F8" s="62">
        <v>3.9</v>
      </c>
      <c r="G8" s="48" t="s">
        <v>17</v>
      </c>
      <c r="H8" s="31">
        <v>2.4</v>
      </c>
      <c r="I8" s="66" t="s">
        <v>17</v>
      </c>
      <c r="J8" s="62">
        <v>3.5</v>
      </c>
      <c r="K8" s="56" t="s">
        <v>17</v>
      </c>
      <c r="L8" s="31">
        <v>2.7</v>
      </c>
      <c r="M8" s="66">
        <v>15</v>
      </c>
      <c r="N8" s="37">
        <v>2.7</v>
      </c>
    </row>
    <row r="9" spans="1:14" x14ac:dyDescent="0.25">
      <c r="A9" s="224"/>
      <c r="B9" s="31" t="s">
        <v>10</v>
      </c>
      <c r="C9" s="37" t="s">
        <v>16</v>
      </c>
      <c r="D9" s="31"/>
      <c r="E9" s="56">
        <v>20</v>
      </c>
      <c r="F9" s="31"/>
      <c r="G9" s="48">
        <v>20</v>
      </c>
      <c r="H9" s="31"/>
      <c r="I9" s="37">
        <v>26.7</v>
      </c>
      <c r="J9" s="62"/>
      <c r="K9" s="56">
        <v>33.299999999999997</v>
      </c>
      <c r="L9" s="31"/>
      <c r="M9" s="37">
        <v>100</v>
      </c>
      <c r="N9" s="36"/>
    </row>
    <row r="10" spans="1:14" ht="15" customHeight="1" x14ac:dyDescent="0.25">
      <c r="A10" s="87" t="s">
        <v>3</v>
      </c>
      <c r="B10" s="101" t="s">
        <v>9</v>
      </c>
      <c r="C10" s="88">
        <v>66</v>
      </c>
      <c r="D10" s="96">
        <v>100</v>
      </c>
      <c r="E10" s="88">
        <v>77</v>
      </c>
      <c r="F10" s="96">
        <v>100</v>
      </c>
      <c r="G10" s="88">
        <v>124</v>
      </c>
      <c r="H10" s="96">
        <v>100</v>
      </c>
      <c r="I10" s="88">
        <v>115</v>
      </c>
      <c r="J10" s="96">
        <v>100</v>
      </c>
      <c r="K10" s="88">
        <v>183</v>
      </c>
      <c r="L10" s="96">
        <v>100</v>
      </c>
      <c r="M10" s="88">
        <v>565</v>
      </c>
      <c r="N10" s="89">
        <v>100</v>
      </c>
    </row>
    <row r="11" spans="1:14" x14ac:dyDescent="0.25">
      <c r="A11" s="87"/>
      <c r="B11" s="101" t="s">
        <v>10</v>
      </c>
      <c r="C11" s="89">
        <v>11.7</v>
      </c>
      <c r="D11" s="101"/>
      <c r="E11" s="89">
        <v>13.6</v>
      </c>
      <c r="F11" s="101"/>
      <c r="G11" s="89">
        <v>21.9</v>
      </c>
      <c r="H11" s="101"/>
      <c r="I11" s="89">
        <v>20.399999999999999</v>
      </c>
      <c r="J11" s="101"/>
      <c r="K11" s="102">
        <v>32.4</v>
      </c>
      <c r="L11" s="101"/>
      <c r="M11" s="89">
        <v>100</v>
      </c>
      <c r="N11" s="102"/>
    </row>
    <row r="12" spans="1:14" x14ac:dyDescent="0.25">
      <c r="A12" s="103" t="s">
        <v>149</v>
      </c>
    </row>
    <row r="14" spans="1:14" x14ac:dyDescent="0.25">
      <c r="C14" s="153"/>
      <c r="D14" s="126" t="s">
        <v>170</v>
      </c>
      <c r="E14" s="126"/>
    </row>
    <row r="15" spans="1:14" x14ac:dyDescent="0.25">
      <c r="C15" s="126" t="s">
        <v>315</v>
      </c>
      <c r="D15" s="126"/>
      <c r="E15" s="126" t="s">
        <v>316</v>
      </c>
    </row>
    <row r="18" spans="1:20" x14ac:dyDescent="0.25">
      <c r="A18" s="183"/>
      <c r="B18" s="183"/>
      <c r="C18" s="183"/>
      <c r="D18" s="183"/>
      <c r="E18" s="183"/>
      <c r="F18" s="183"/>
      <c r="G18" s="183"/>
      <c r="H18" s="183"/>
      <c r="I18" s="183"/>
      <c r="J18" s="183"/>
      <c r="K18" s="183"/>
      <c r="L18" s="183"/>
      <c r="M18" s="183"/>
      <c r="N18" s="183"/>
      <c r="O18" s="183"/>
      <c r="P18" s="183"/>
      <c r="Q18" s="183"/>
      <c r="R18" s="183"/>
      <c r="S18" s="183"/>
      <c r="T18" s="183"/>
    </row>
    <row r="19" spans="1:20" x14ac:dyDescent="0.25">
      <c r="A19" s="183"/>
      <c r="B19" s="183"/>
      <c r="C19" s="183"/>
      <c r="D19" s="183"/>
      <c r="E19" s="183"/>
      <c r="F19" s="183"/>
      <c r="G19" s="183"/>
      <c r="H19" s="183"/>
      <c r="I19" s="183"/>
      <c r="J19" s="183"/>
      <c r="K19" s="183"/>
      <c r="L19" s="183"/>
      <c r="M19" s="183"/>
      <c r="N19" s="183"/>
      <c r="O19" s="183"/>
      <c r="P19" s="183"/>
      <c r="Q19" s="183"/>
      <c r="R19" s="183"/>
      <c r="S19" s="183"/>
      <c r="T19" s="183"/>
    </row>
    <row r="20" spans="1:20" x14ac:dyDescent="0.25">
      <c r="A20" s="183"/>
      <c r="B20" s="183"/>
      <c r="C20" s="183"/>
      <c r="D20" s="183"/>
      <c r="E20" s="183"/>
      <c r="F20" s="183"/>
      <c r="G20" s="183"/>
      <c r="H20" s="183"/>
      <c r="I20" s="183"/>
      <c r="J20" s="183"/>
      <c r="K20" s="183"/>
      <c r="L20" s="183"/>
      <c r="M20" s="183"/>
      <c r="N20" s="183"/>
      <c r="O20" s="183"/>
      <c r="P20" s="183"/>
      <c r="Q20" s="183"/>
      <c r="R20" s="183"/>
      <c r="S20" s="183"/>
      <c r="T20" s="183"/>
    </row>
    <row r="21" spans="1:20" x14ac:dyDescent="0.25">
      <c r="A21" s="183"/>
      <c r="B21" s="183"/>
      <c r="C21" s="183"/>
      <c r="D21" s="183"/>
      <c r="E21" s="183"/>
      <c r="F21" s="183"/>
      <c r="G21" s="183"/>
      <c r="H21" s="183"/>
      <c r="I21" s="183"/>
      <c r="J21" s="183"/>
      <c r="K21" s="183"/>
      <c r="L21" s="183"/>
      <c r="M21" s="183"/>
      <c r="N21" s="183"/>
      <c r="O21" s="183"/>
      <c r="P21" s="183"/>
      <c r="Q21" s="183"/>
      <c r="R21" s="183"/>
      <c r="S21" s="183"/>
      <c r="T21" s="183"/>
    </row>
    <row r="22" spans="1:20" x14ac:dyDescent="0.25">
      <c r="A22" s="183"/>
      <c r="C22" s="183"/>
      <c r="D22" s="185"/>
      <c r="E22" s="185"/>
      <c r="F22" s="183"/>
      <c r="G22" s="185"/>
      <c r="H22" s="185"/>
      <c r="I22" s="183"/>
      <c r="J22" s="185"/>
      <c r="K22" s="185"/>
      <c r="L22" s="183"/>
      <c r="M22" s="185"/>
      <c r="N22" s="185"/>
      <c r="O22" s="183"/>
      <c r="P22" s="185"/>
      <c r="Q22" s="185"/>
      <c r="R22" s="183"/>
      <c r="S22" s="185"/>
      <c r="T22" s="185"/>
    </row>
    <row r="23" spans="1:20" x14ac:dyDescent="0.25">
      <c r="A23" s="183"/>
      <c r="C23" s="183"/>
      <c r="D23" s="185"/>
      <c r="E23" s="185"/>
      <c r="F23" s="183"/>
      <c r="G23" s="185"/>
      <c r="H23" s="185"/>
      <c r="I23" s="183"/>
      <c r="J23" s="185"/>
      <c r="K23" s="185"/>
      <c r="L23" s="183"/>
      <c r="M23" s="185"/>
      <c r="N23" s="185"/>
      <c r="O23" s="183"/>
      <c r="P23" s="185"/>
      <c r="Q23" s="185"/>
      <c r="R23" s="183"/>
      <c r="S23" s="185"/>
      <c r="T23" s="185"/>
    </row>
    <row r="24" spans="1:20" x14ac:dyDescent="0.25">
      <c r="A24" s="183"/>
      <c r="C24" s="183"/>
      <c r="D24" s="185"/>
      <c r="E24" s="185"/>
      <c r="F24" s="183"/>
      <c r="G24" s="185"/>
      <c r="H24" s="185"/>
      <c r="I24" s="183"/>
      <c r="J24" s="185"/>
      <c r="K24" s="185"/>
      <c r="L24" s="183"/>
      <c r="M24" s="185"/>
      <c r="N24" s="185"/>
      <c r="O24" s="183"/>
      <c r="P24" s="185"/>
      <c r="Q24" s="185"/>
      <c r="R24" s="183"/>
      <c r="S24" s="185"/>
      <c r="T24" s="185"/>
    </row>
    <row r="25" spans="1:20" x14ac:dyDescent="0.25">
      <c r="A25" s="183"/>
      <c r="C25" s="183"/>
      <c r="D25" s="185"/>
      <c r="E25" s="185"/>
      <c r="F25" s="183"/>
      <c r="G25" s="185"/>
      <c r="H25" s="185"/>
      <c r="I25" s="183"/>
      <c r="J25" s="185"/>
      <c r="K25" s="185"/>
      <c r="L25" s="183"/>
      <c r="M25" s="185"/>
      <c r="N25" s="185"/>
      <c r="O25" s="183"/>
      <c r="P25" s="185"/>
      <c r="Q25" s="185"/>
      <c r="R25" s="183"/>
      <c r="S25" s="185"/>
      <c r="T25" s="185"/>
    </row>
    <row r="26" spans="1:20" x14ac:dyDescent="0.25">
      <c r="A26" s="183"/>
      <c r="B26" s="183"/>
      <c r="C26" s="183"/>
      <c r="D26" s="183"/>
      <c r="E26" s="183"/>
      <c r="F26" s="183"/>
      <c r="G26" s="183"/>
      <c r="H26" s="183"/>
      <c r="I26" s="183"/>
      <c r="J26" s="183"/>
      <c r="K26" s="183"/>
      <c r="L26" s="183"/>
      <c r="M26" s="183"/>
      <c r="N26" s="183"/>
      <c r="O26" s="183"/>
      <c r="P26" s="183"/>
      <c r="Q26" s="183"/>
      <c r="R26" s="183"/>
      <c r="S26" s="183"/>
      <c r="T26" s="183"/>
    </row>
    <row r="27" spans="1:20" x14ac:dyDescent="0.25">
      <c r="A27" s="183"/>
      <c r="B27" s="183"/>
      <c r="C27" s="183"/>
      <c r="D27" s="183"/>
      <c r="E27" s="183"/>
      <c r="F27" s="183"/>
      <c r="G27" s="183"/>
      <c r="H27" s="183"/>
      <c r="I27" s="183"/>
      <c r="J27" s="183"/>
      <c r="K27" s="183"/>
      <c r="L27" s="183"/>
      <c r="M27" s="183"/>
      <c r="N27" s="183"/>
      <c r="O27" s="183"/>
      <c r="P27" s="183"/>
      <c r="Q27" s="183"/>
      <c r="R27" s="183"/>
      <c r="S27" s="183"/>
      <c r="T27" s="183"/>
    </row>
    <row r="28" spans="1:20" x14ac:dyDescent="0.25">
      <c r="A28" s="183"/>
      <c r="B28" s="183"/>
      <c r="C28" s="183"/>
      <c r="D28" s="183"/>
      <c r="E28" s="183"/>
      <c r="F28" s="183"/>
      <c r="G28" s="183"/>
      <c r="H28" s="183"/>
      <c r="I28" s="183"/>
      <c r="J28" s="183"/>
      <c r="K28" s="183"/>
      <c r="L28" s="183"/>
      <c r="M28" s="183"/>
      <c r="N28" s="183"/>
      <c r="O28" s="183"/>
      <c r="P28" s="183"/>
      <c r="Q28" s="183"/>
      <c r="R28" s="183"/>
      <c r="S28" s="183"/>
      <c r="T28" s="183"/>
    </row>
  </sheetData>
  <mergeCells count="10">
    <mergeCell ref="A1:N1"/>
    <mergeCell ref="K2:L2"/>
    <mergeCell ref="M2:N2"/>
    <mergeCell ref="A4:A5"/>
    <mergeCell ref="A6:A7"/>
    <mergeCell ref="A8:A9"/>
    <mergeCell ref="C2:D2"/>
    <mergeCell ref="E2:F2"/>
    <mergeCell ref="G2:H2"/>
    <mergeCell ref="I2:J2"/>
  </mergeCells>
  <hyperlinks>
    <hyperlink ref="D14" location="Contents!A1" display="Contents"/>
    <hyperlink ref="C15" location="'Table 5.1'!A1" display="Last "/>
    <hyperlink ref="E15" location="'Table 5.3'!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
  <sheetViews>
    <sheetView workbookViewId="0">
      <selection activeCell="B25" sqref="B25"/>
    </sheetView>
  </sheetViews>
  <sheetFormatPr defaultRowHeight="12.75" x14ac:dyDescent="0.2"/>
  <cols>
    <col min="1" max="1" width="10.85546875" style="70" bestFit="1" customWidth="1"/>
    <col min="2" max="2" width="91.7109375" style="70" customWidth="1"/>
    <col min="3" max="3" width="12.5703125" style="70" bestFit="1" customWidth="1"/>
    <col min="4" max="16384" width="9.140625" style="70"/>
  </cols>
  <sheetData>
    <row r="1" spans="1:2" ht="15.75" x14ac:dyDescent="0.25">
      <c r="B1" s="151" t="s">
        <v>526</v>
      </c>
    </row>
    <row r="3" spans="1:2" x14ac:dyDescent="0.2">
      <c r="A3" s="190" t="s">
        <v>442</v>
      </c>
      <c r="B3" s="70" t="s">
        <v>78</v>
      </c>
    </row>
    <row r="4" spans="1:2" x14ac:dyDescent="0.2">
      <c r="A4" s="190" t="s">
        <v>443</v>
      </c>
      <c r="B4" s="70" t="s">
        <v>79</v>
      </c>
    </row>
    <row r="5" spans="1:2" x14ac:dyDescent="0.2">
      <c r="A5" s="190" t="s">
        <v>444</v>
      </c>
      <c r="B5" s="70" t="s">
        <v>80</v>
      </c>
    </row>
    <row r="6" spans="1:2" x14ac:dyDescent="0.2">
      <c r="A6" s="190" t="s">
        <v>445</v>
      </c>
      <c r="B6" s="70" t="s">
        <v>81</v>
      </c>
    </row>
    <row r="7" spans="1:2" x14ac:dyDescent="0.2">
      <c r="A7" s="190" t="s">
        <v>446</v>
      </c>
      <c r="B7" s="70" t="s">
        <v>82</v>
      </c>
    </row>
    <row r="8" spans="1:2" x14ac:dyDescent="0.2">
      <c r="A8" s="190" t="s">
        <v>447</v>
      </c>
      <c r="B8" s="70" t="s">
        <v>83</v>
      </c>
    </row>
    <row r="9" spans="1:2" x14ac:dyDescent="0.2">
      <c r="A9" s="190" t="s">
        <v>448</v>
      </c>
      <c r="B9" s="70" t="s">
        <v>460</v>
      </c>
    </row>
    <row r="10" spans="1:2" x14ac:dyDescent="0.2">
      <c r="A10" s="190" t="s">
        <v>449</v>
      </c>
      <c r="B10" s="70" t="s">
        <v>84</v>
      </c>
    </row>
    <row r="11" spans="1:2" x14ac:dyDescent="0.2">
      <c r="A11" s="190" t="s">
        <v>450</v>
      </c>
      <c r="B11" s="70" t="s">
        <v>86</v>
      </c>
    </row>
    <row r="12" spans="1:2" x14ac:dyDescent="0.2">
      <c r="A12" s="190" t="s">
        <v>451</v>
      </c>
      <c r="B12" s="70" t="s">
        <v>85</v>
      </c>
    </row>
    <row r="13" spans="1:2" x14ac:dyDescent="0.2">
      <c r="A13" s="190" t="s">
        <v>452</v>
      </c>
      <c r="B13" s="70" t="s">
        <v>87</v>
      </c>
    </row>
    <row r="14" spans="1:2" x14ac:dyDescent="0.2">
      <c r="A14" s="190" t="s">
        <v>453</v>
      </c>
      <c r="B14" s="70" t="s">
        <v>88</v>
      </c>
    </row>
    <row r="15" spans="1:2" x14ac:dyDescent="0.2">
      <c r="A15" s="190" t="s">
        <v>459</v>
      </c>
      <c r="B15" s="70" t="s">
        <v>89</v>
      </c>
    </row>
    <row r="17" spans="2:3" x14ac:dyDescent="0.2">
      <c r="B17" s="191" t="s">
        <v>170</v>
      </c>
    </row>
    <row r="18" spans="2:3" x14ac:dyDescent="0.2">
      <c r="C18" s="190" t="s">
        <v>245</v>
      </c>
    </row>
  </sheetData>
  <hyperlinks>
    <hyperlink ref="A3" location="'Table 2.1'!A1" display="Table 2.1"/>
    <hyperlink ref="A4" location="'Table 2.2'!A1" display="Table 2.2"/>
    <hyperlink ref="A5" location="'Table 2.3'!A1" display="Table 2.3"/>
    <hyperlink ref="A6" location="'Table 2.4'!A1" display="Table 2.4"/>
    <hyperlink ref="A7" location="'Table 2.5'!A1" display="Table 2.5"/>
    <hyperlink ref="A8" location="'Table 2.6'!A1" display="Table 2.6"/>
    <hyperlink ref="A9" location="'Table 2.7'!A1" display="Table 2.7"/>
    <hyperlink ref="A10" location="'Table 2.8'!A1" display="Table 2.8"/>
    <hyperlink ref="A11" location="'Table 2.9'!A1" display="Table 2.9"/>
    <hyperlink ref="A12" location="'Table 2.10'!A1" display="Table 2.10"/>
    <hyperlink ref="A13" location="'Table 2.11'!A1" display="Table 2.11"/>
    <hyperlink ref="A14" location="'Table 2.12'!A1" display="Table 2.12"/>
    <hyperlink ref="B17" location="Contents!A1" display="Contents"/>
    <hyperlink ref="C18" location="'Section 3'!A1" display=" Next section"/>
    <hyperlink ref="A15" location="'Table 2.13'!A1" display="Table 2.13"/>
  </hyperlinks>
  <pageMargins left="0.7" right="0.7" top="0.75" bottom="0.75" header="0.3" footer="0.3"/>
  <pageSetup paperSize="9" scale="7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workbookViewId="0">
      <selection activeCell="A23" sqref="A23"/>
    </sheetView>
  </sheetViews>
  <sheetFormatPr defaultRowHeight="15" x14ac:dyDescent="0.25"/>
  <cols>
    <col min="1" max="1" width="20.7109375" style="69" customWidth="1"/>
    <col min="2" max="2" width="2.7109375" style="69" bestFit="1" customWidth="1"/>
    <col min="3" max="16384" width="9.140625" style="69"/>
  </cols>
  <sheetData>
    <row r="1" spans="1:14" x14ac:dyDescent="0.25">
      <c r="A1" s="200" t="s">
        <v>437</v>
      </c>
      <c r="B1" s="200"/>
      <c r="C1" s="200"/>
      <c r="D1" s="200"/>
      <c r="E1" s="200"/>
      <c r="F1" s="200"/>
      <c r="G1" s="200"/>
      <c r="H1" s="200"/>
      <c r="I1" s="200"/>
      <c r="J1" s="200"/>
      <c r="K1" s="200"/>
      <c r="L1" s="200"/>
      <c r="M1" s="200"/>
      <c r="N1" s="200"/>
    </row>
    <row r="2" spans="1:14" ht="30" customHeight="1" x14ac:dyDescent="0.25">
      <c r="A2" s="20"/>
      <c r="B2" s="21"/>
      <c r="C2" s="208" t="s">
        <v>4</v>
      </c>
      <c r="D2" s="209"/>
      <c r="E2" s="208" t="s">
        <v>5</v>
      </c>
      <c r="F2" s="209"/>
      <c r="G2" s="208" t="s">
        <v>6</v>
      </c>
      <c r="H2" s="209"/>
      <c r="I2" s="208" t="s">
        <v>7</v>
      </c>
      <c r="J2" s="209"/>
      <c r="K2" s="208" t="s">
        <v>8</v>
      </c>
      <c r="L2" s="209"/>
      <c r="M2" s="205" t="s">
        <v>3</v>
      </c>
      <c r="N2" s="205"/>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48</v>
      </c>
      <c r="B4" s="31" t="s">
        <v>9</v>
      </c>
      <c r="C4" s="66">
        <v>60</v>
      </c>
      <c r="D4" s="62">
        <v>90.9</v>
      </c>
      <c r="E4" s="48">
        <v>71</v>
      </c>
      <c r="F4" s="62">
        <v>92.2</v>
      </c>
      <c r="G4" s="48">
        <v>104</v>
      </c>
      <c r="H4" s="31">
        <v>83.9</v>
      </c>
      <c r="I4" s="36">
        <v>89</v>
      </c>
      <c r="J4" s="62">
        <v>77.400000000000006</v>
      </c>
      <c r="K4" s="67">
        <v>162</v>
      </c>
      <c r="L4" s="31">
        <v>88.5</v>
      </c>
      <c r="M4" s="66">
        <v>486</v>
      </c>
      <c r="N4" s="37">
        <v>86</v>
      </c>
    </row>
    <row r="5" spans="1:14" x14ac:dyDescent="0.25">
      <c r="A5" s="214"/>
      <c r="B5" s="31" t="s">
        <v>10</v>
      </c>
      <c r="C5" s="37">
        <v>12.3</v>
      </c>
      <c r="D5" s="31"/>
      <c r="E5" s="48">
        <v>17.899999999999999</v>
      </c>
      <c r="F5" s="31"/>
      <c r="G5" s="48">
        <v>21.4</v>
      </c>
      <c r="H5" s="31"/>
      <c r="I5" s="36">
        <v>18.3</v>
      </c>
      <c r="J5" s="62"/>
      <c r="K5" s="56">
        <v>33.299999999999997</v>
      </c>
      <c r="L5" s="31"/>
      <c r="M5" s="37">
        <v>100</v>
      </c>
      <c r="N5" s="37"/>
    </row>
    <row r="6" spans="1:14" x14ac:dyDescent="0.25">
      <c r="A6" s="226" t="s">
        <v>47</v>
      </c>
      <c r="B6" s="104" t="s">
        <v>9</v>
      </c>
      <c r="C6" s="105">
        <v>6</v>
      </c>
      <c r="D6" s="106">
        <v>9.1</v>
      </c>
      <c r="E6" s="117" t="s">
        <v>17</v>
      </c>
      <c r="F6" s="106">
        <v>3.9</v>
      </c>
      <c r="G6" s="117">
        <v>17</v>
      </c>
      <c r="H6" s="106">
        <v>13.7</v>
      </c>
      <c r="I6" s="105">
        <v>22</v>
      </c>
      <c r="J6" s="106">
        <v>19.100000000000001</v>
      </c>
      <c r="K6" s="107">
        <v>16</v>
      </c>
      <c r="L6" s="106">
        <v>8.6999999999999993</v>
      </c>
      <c r="M6" s="109">
        <v>64</v>
      </c>
      <c r="N6" s="110">
        <v>11.3</v>
      </c>
    </row>
    <row r="7" spans="1:14" x14ac:dyDescent="0.25">
      <c r="A7" s="226"/>
      <c r="B7" s="104" t="s">
        <v>10</v>
      </c>
      <c r="C7" s="110">
        <v>9.4</v>
      </c>
      <c r="D7" s="104"/>
      <c r="E7" s="108">
        <v>4.7</v>
      </c>
      <c r="F7" s="104"/>
      <c r="G7" s="108">
        <v>26.6</v>
      </c>
      <c r="H7" s="104"/>
      <c r="I7" s="110">
        <v>34.4</v>
      </c>
      <c r="J7" s="106"/>
      <c r="K7" s="108">
        <v>25</v>
      </c>
      <c r="L7" s="104"/>
      <c r="M7" s="110">
        <v>100</v>
      </c>
      <c r="N7" s="105"/>
    </row>
    <row r="8" spans="1:14" ht="15" customHeight="1" x14ac:dyDescent="0.25">
      <c r="A8" s="214" t="s">
        <v>110</v>
      </c>
      <c r="B8" s="31" t="s">
        <v>9</v>
      </c>
      <c r="C8" s="66" t="s">
        <v>16</v>
      </c>
      <c r="D8" s="31" t="s">
        <v>16</v>
      </c>
      <c r="E8" s="48" t="s">
        <v>17</v>
      </c>
      <c r="F8" s="62">
        <v>3.9</v>
      </c>
      <c r="G8" s="48" t="s">
        <v>17</v>
      </c>
      <c r="H8" s="31">
        <v>2.4</v>
      </c>
      <c r="I8" s="66" t="s">
        <v>17</v>
      </c>
      <c r="J8" s="62">
        <v>3.5</v>
      </c>
      <c r="K8" s="56" t="s">
        <v>17</v>
      </c>
      <c r="L8" s="31">
        <v>2.7</v>
      </c>
      <c r="M8" s="66">
        <v>15</v>
      </c>
      <c r="N8" s="37">
        <v>2.7</v>
      </c>
    </row>
    <row r="9" spans="1:14" x14ac:dyDescent="0.25">
      <c r="A9" s="214"/>
      <c r="B9" s="31" t="s">
        <v>10</v>
      </c>
      <c r="C9" s="37" t="s">
        <v>16</v>
      </c>
      <c r="D9" s="31"/>
      <c r="E9" s="56">
        <v>20</v>
      </c>
      <c r="F9" s="31"/>
      <c r="G9" s="56">
        <v>20</v>
      </c>
      <c r="H9" s="31"/>
      <c r="I9" s="37">
        <v>26.7</v>
      </c>
      <c r="J9" s="62"/>
      <c r="K9" s="56">
        <v>33.299999999999997</v>
      </c>
      <c r="L9" s="31"/>
      <c r="M9" s="37">
        <v>100</v>
      </c>
      <c r="N9" s="36"/>
    </row>
    <row r="10" spans="1:14" ht="15" customHeight="1" x14ac:dyDescent="0.25">
      <c r="A10" s="87" t="s">
        <v>3</v>
      </c>
      <c r="B10" s="101" t="s">
        <v>9</v>
      </c>
      <c r="C10" s="88">
        <v>66</v>
      </c>
      <c r="D10" s="96">
        <v>100</v>
      </c>
      <c r="E10" s="88">
        <v>77</v>
      </c>
      <c r="F10" s="96">
        <v>100</v>
      </c>
      <c r="G10" s="88">
        <v>124</v>
      </c>
      <c r="H10" s="96">
        <v>100</v>
      </c>
      <c r="I10" s="88">
        <v>115</v>
      </c>
      <c r="J10" s="96">
        <v>100</v>
      </c>
      <c r="K10" s="88">
        <v>183</v>
      </c>
      <c r="L10" s="96">
        <v>100</v>
      </c>
      <c r="M10" s="88">
        <v>565</v>
      </c>
      <c r="N10" s="89">
        <v>100</v>
      </c>
    </row>
    <row r="11" spans="1:14" x14ac:dyDescent="0.25">
      <c r="A11" s="87"/>
      <c r="B11" s="101" t="s">
        <v>10</v>
      </c>
      <c r="C11" s="89">
        <v>11.7</v>
      </c>
      <c r="D11" s="101"/>
      <c r="E11" s="89">
        <v>13.6</v>
      </c>
      <c r="F11" s="101"/>
      <c r="G11" s="89">
        <v>21.9</v>
      </c>
      <c r="H11" s="101"/>
      <c r="I11" s="89">
        <v>20.399999999999999</v>
      </c>
      <c r="J11" s="101"/>
      <c r="K11" s="102">
        <v>32.4</v>
      </c>
      <c r="L11" s="101"/>
      <c r="M11" s="89">
        <v>100</v>
      </c>
      <c r="N11" s="102"/>
    </row>
    <row r="12" spans="1:14" x14ac:dyDescent="0.25">
      <c r="A12" s="103" t="s">
        <v>149</v>
      </c>
    </row>
    <row r="14" spans="1:14" x14ac:dyDescent="0.25">
      <c r="C14" s="153"/>
      <c r="D14" s="126" t="s">
        <v>170</v>
      </c>
      <c r="E14" s="126"/>
    </row>
    <row r="15" spans="1:14" x14ac:dyDescent="0.25">
      <c r="C15" s="126" t="s">
        <v>315</v>
      </c>
      <c r="D15" s="126"/>
      <c r="E15" s="126" t="s">
        <v>316</v>
      </c>
    </row>
    <row r="18" spans="1:20" x14ac:dyDescent="0.25">
      <c r="A18" s="184"/>
      <c r="B18" s="184"/>
      <c r="C18" s="184"/>
      <c r="D18" s="184"/>
      <c r="E18" s="184"/>
      <c r="F18" s="184"/>
      <c r="G18" s="184"/>
      <c r="H18" s="184"/>
      <c r="I18" s="184"/>
      <c r="J18" s="184"/>
      <c r="K18" s="184"/>
      <c r="L18" s="184"/>
      <c r="M18" s="184"/>
      <c r="N18" s="184"/>
      <c r="O18" s="184"/>
      <c r="P18" s="184"/>
      <c r="Q18" s="184"/>
      <c r="R18" s="184"/>
      <c r="S18" s="184"/>
      <c r="T18" s="184"/>
    </row>
    <row r="19" spans="1:20" x14ac:dyDescent="0.25">
      <c r="A19" s="184"/>
      <c r="B19" s="184"/>
      <c r="C19" s="184"/>
      <c r="D19" s="184"/>
      <c r="E19" s="184"/>
      <c r="F19" s="184"/>
      <c r="G19" s="184"/>
      <c r="H19" s="184"/>
      <c r="I19" s="184"/>
      <c r="J19" s="184"/>
      <c r="K19" s="184"/>
      <c r="L19" s="184"/>
      <c r="M19" s="184"/>
      <c r="N19" s="184"/>
      <c r="O19" s="184"/>
      <c r="P19" s="184"/>
      <c r="Q19" s="184"/>
      <c r="R19" s="184"/>
      <c r="S19" s="184"/>
      <c r="T19" s="184"/>
    </row>
  </sheetData>
  <mergeCells count="10">
    <mergeCell ref="A1:N1"/>
    <mergeCell ref="K2:L2"/>
    <mergeCell ref="M2:N2"/>
    <mergeCell ref="A4:A5"/>
    <mergeCell ref="A6:A7"/>
    <mergeCell ref="A8:A9"/>
    <mergeCell ref="C2:D2"/>
    <mergeCell ref="E2:F2"/>
    <mergeCell ref="G2:H2"/>
    <mergeCell ref="I2:J2"/>
  </mergeCells>
  <hyperlinks>
    <hyperlink ref="D14" location="Contents!A1" display="Contents"/>
    <hyperlink ref="C15" location="'Table 5.2'!A1" display="Last "/>
    <hyperlink ref="E15" location="'Table 5.4'!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2"/>
  <sheetViews>
    <sheetView workbookViewId="0">
      <selection activeCell="A10" sqref="A10"/>
    </sheetView>
  </sheetViews>
  <sheetFormatPr defaultRowHeight="15" x14ac:dyDescent="0.25"/>
  <cols>
    <col min="1" max="1" width="20.7109375" style="69" customWidth="1"/>
    <col min="2" max="2" width="2.7109375" style="69" bestFit="1" customWidth="1"/>
    <col min="3" max="16384" width="9.140625" style="69"/>
  </cols>
  <sheetData>
    <row r="1" spans="1:14" x14ac:dyDescent="0.25">
      <c r="A1" s="200" t="s">
        <v>436</v>
      </c>
      <c r="B1" s="200"/>
      <c r="C1" s="200"/>
      <c r="D1" s="200"/>
      <c r="E1" s="200"/>
      <c r="F1" s="200"/>
      <c r="G1" s="200"/>
      <c r="H1" s="200"/>
      <c r="I1" s="200"/>
      <c r="J1" s="200"/>
      <c r="K1" s="200"/>
      <c r="L1" s="200"/>
      <c r="M1" s="200"/>
      <c r="N1" s="200"/>
    </row>
    <row r="2" spans="1:14" ht="30" customHeight="1" x14ac:dyDescent="0.25">
      <c r="A2" s="20"/>
      <c r="B2" s="21"/>
      <c r="C2" s="208" t="s">
        <v>4</v>
      </c>
      <c r="D2" s="209"/>
      <c r="E2" s="208" t="s">
        <v>5</v>
      </c>
      <c r="F2" s="209"/>
      <c r="G2" s="208" t="s">
        <v>6</v>
      </c>
      <c r="H2" s="209"/>
      <c r="I2" s="208" t="s">
        <v>7</v>
      </c>
      <c r="J2" s="209"/>
      <c r="K2" s="208" t="s">
        <v>8</v>
      </c>
      <c r="L2" s="209"/>
      <c r="M2" s="205" t="s">
        <v>3</v>
      </c>
      <c r="N2" s="205"/>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48</v>
      </c>
      <c r="B4" s="31" t="s">
        <v>9</v>
      </c>
      <c r="C4" s="66">
        <v>66</v>
      </c>
      <c r="D4" s="62">
        <v>100</v>
      </c>
      <c r="E4" s="48">
        <v>72</v>
      </c>
      <c r="F4" s="62">
        <v>93.5</v>
      </c>
      <c r="G4" s="48">
        <v>120</v>
      </c>
      <c r="H4" s="31">
        <v>96.8</v>
      </c>
      <c r="I4" s="36">
        <v>109</v>
      </c>
      <c r="J4" s="62">
        <v>94.8</v>
      </c>
      <c r="K4" s="67">
        <v>177</v>
      </c>
      <c r="L4" s="31">
        <v>96.7</v>
      </c>
      <c r="M4" s="66">
        <v>544</v>
      </c>
      <c r="N4" s="37">
        <v>96.3</v>
      </c>
    </row>
    <row r="5" spans="1:14" x14ac:dyDescent="0.25">
      <c r="A5" s="214"/>
      <c r="B5" s="31" t="s">
        <v>10</v>
      </c>
      <c r="C5" s="37">
        <v>12.1</v>
      </c>
      <c r="D5" s="31"/>
      <c r="E5" s="48">
        <v>13.2</v>
      </c>
      <c r="F5" s="31"/>
      <c r="G5" s="48">
        <v>22.1</v>
      </c>
      <c r="H5" s="31"/>
      <c r="I5" s="37">
        <v>20</v>
      </c>
      <c r="J5" s="62"/>
      <c r="K5" s="56">
        <v>32.5</v>
      </c>
      <c r="L5" s="31"/>
      <c r="M5" s="37">
        <v>100</v>
      </c>
      <c r="N5" s="37"/>
    </row>
    <row r="6" spans="1:14" x14ac:dyDescent="0.25">
      <c r="A6" s="226" t="s">
        <v>47</v>
      </c>
      <c r="B6" s="104" t="s">
        <v>9</v>
      </c>
      <c r="C6" s="105" t="s">
        <v>16</v>
      </c>
      <c r="D6" s="106" t="s">
        <v>16</v>
      </c>
      <c r="E6" s="117" t="s">
        <v>17</v>
      </c>
      <c r="F6" s="106">
        <v>1.3</v>
      </c>
      <c r="G6" s="117" t="s">
        <v>17</v>
      </c>
      <c r="H6" s="106" t="s">
        <v>28</v>
      </c>
      <c r="I6" s="105" t="s">
        <v>17</v>
      </c>
      <c r="J6" s="106">
        <v>2.6</v>
      </c>
      <c r="K6" s="107" t="s">
        <v>17</v>
      </c>
      <c r="L6" s="106">
        <v>1.1000000000000001</v>
      </c>
      <c r="M6" s="109">
        <v>7</v>
      </c>
      <c r="N6" s="110">
        <v>1.2</v>
      </c>
    </row>
    <row r="7" spans="1:14" x14ac:dyDescent="0.25">
      <c r="A7" s="226"/>
      <c r="B7" s="104" t="s">
        <v>10</v>
      </c>
      <c r="C7" s="110" t="s">
        <v>16</v>
      </c>
      <c r="D7" s="104"/>
      <c r="E7" s="108">
        <v>14.3</v>
      </c>
      <c r="F7" s="104"/>
      <c r="G7" s="108">
        <v>14.3</v>
      </c>
      <c r="H7" s="104"/>
      <c r="I7" s="110">
        <v>42.9</v>
      </c>
      <c r="J7" s="106"/>
      <c r="K7" s="108">
        <v>28.6</v>
      </c>
      <c r="L7" s="104"/>
      <c r="M7" s="110">
        <v>100</v>
      </c>
      <c r="N7" s="105"/>
    </row>
    <row r="8" spans="1:14" ht="15" customHeight="1" x14ac:dyDescent="0.25">
      <c r="A8" s="214" t="s">
        <v>110</v>
      </c>
      <c r="B8" s="31" t="s">
        <v>9</v>
      </c>
      <c r="C8" s="66" t="s">
        <v>16</v>
      </c>
      <c r="D8" s="31" t="s">
        <v>16</v>
      </c>
      <c r="E8" s="48" t="s">
        <v>17</v>
      </c>
      <c r="F8" s="62">
        <v>5.2</v>
      </c>
      <c r="G8" s="48" t="s">
        <v>17</v>
      </c>
      <c r="H8" s="31">
        <v>2.4</v>
      </c>
      <c r="I8" s="66" t="s">
        <v>17</v>
      </c>
      <c r="J8" s="62">
        <v>2.6</v>
      </c>
      <c r="K8" s="56" t="s">
        <v>17</v>
      </c>
      <c r="L8" s="31">
        <v>2.2000000000000002</v>
      </c>
      <c r="M8" s="66">
        <v>14</v>
      </c>
      <c r="N8" s="37">
        <v>2.5</v>
      </c>
    </row>
    <row r="9" spans="1:14" x14ac:dyDescent="0.25">
      <c r="A9" s="214"/>
      <c r="B9" s="31" t="s">
        <v>10</v>
      </c>
      <c r="C9" s="37" t="s">
        <v>16</v>
      </c>
      <c r="D9" s="31"/>
      <c r="E9" s="56">
        <v>28.6</v>
      </c>
      <c r="F9" s="31"/>
      <c r="G9" s="56">
        <v>21.4</v>
      </c>
      <c r="H9" s="31"/>
      <c r="I9" s="37">
        <v>21.4</v>
      </c>
      <c r="J9" s="62"/>
      <c r="K9" s="56">
        <v>28.6</v>
      </c>
      <c r="L9" s="31"/>
      <c r="M9" s="37">
        <v>100</v>
      </c>
      <c r="N9" s="36"/>
    </row>
    <row r="10" spans="1:14" ht="15" customHeight="1" x14ac:dyDescent="0.25">
      <c r="A10" s="87" t="s">
        <v>3</v>
      </c>
      <c r="B10" s="114" t="s">
        <v>9</v>
      </c>
      <c r="C10" s="88">
        <v>66</v>
      </c>
      <c r="D10" s="96">
        <v>100</v>
      </c>
      <c r="E10" s="88">
        <v>77</v>
      </c>
      <c r="F10" s="96">
        <v>100</v>
      </c>
      <c r="G10" s="88">
        <v>124</v>
      </c>
      <c r="H10" s="96">
        <v>100</v>
      </c>
      <c r="I10" s="88">
        <v>115</v>
      </c>
      <c r="J10" s="96">
        <v>100</v>
      </c>
      <c r="K10" s="88">
        <v>183</v>
      </c>
      <c r="L10" s="96">
        <v>100</v>
      </c>
      <c r="M10" s="88">
        <v>565</v>
      </c>
      <c r="N10" s="89">
        <v>100</v>
      </c>
    </row>
    <row r="11" spans="1:14" x14ac:dyDescent="0.25">
      <c r="A11" s="87"/>
      <c r="B11" s="114" t="s">
        <v>10</v>
      </c>
      <c r="C11" s="89">
        <v>11.7</v>
      </c>
      <c r="D11" s="114"/>
      <c r="E11" s="89">
        <v>13.6</v>
      </c>
      <c r="F11" s="114"/>
      <c r="G11" s="89">
        <v>21.9</v>
      </c>
      <c r="H11" s="114"/>
      <c r="I11" s="89">
        <v>20.399999999999999</v>
      </c>
      <c r="J11" s="114"/>
      <c r="K11" s="115">
        <v>32.4</v>
      </c>
      <c r="L11" s="114"/>
      <c r="M11" s="89">
        <v>100</v>
      </c>
      <c r="N11" s="115"/>
    </row>
    <row r="12" spans="1:14" x14ac:dyDescent="0.25">
      <c r="A12" s="103" t="s">
        <v>149</v>
      </c>
    </row>
    <row r="14" spans="1:14" x14ac:dyDescent="0.25">
      <c r="C14" s="153"/>
      <c r="D14" s="126" t="s">
        <v>170</v>
      </c>
      <c r="E14" s="126"/>
    </row>
    <row r="15" spans="1:14" x14ac:dyDescent="0.25">
      <c r="C15" s="126" t="s">
        <v>315</v>
      </c>
      <c r="D15" s="126"/>
      <c r="E15" s="126" t="s">
        <v>316</v>
      </c>
    </row>
    <row r="18" spans="1:20" x14ac:dyDescent="0.25">
      <c r="A18" s="183"/>
      <c r="B18" s="183"/>
      <c r="C18" s="183"/>
      <c r="D18" s="183"/>
      <c r="E18" s="183"/>
      <c r="F18" s="183"/>
      <c r="G18" s="183"/>
      <c r="H18" s="183"/>
      <c r="I18" s="183"/>
      <c r="J18" s="183"/>
      <c r="K18" s="183"/>
      <c r="L18" s="183"/>
      <c r="M18" s="183"/>
      <c r="N18" s="183"/>
      <c r="O18" s="183"/>
      <c r="P18" s="183"/>
      <c r="Q18" s="183"/>
      <c r="R18" s="183"/>
      <c r="S18" s="183"/>
      <c r="T18" s="183"/>
    </row>
    <row r="19" spans="1:20" x14ac:dyDescent="0.25">
      <c r="A19" s="183"/>
      <c r="B19" s="183"/>
      <c r="C19" s="183"/>
      <c r="D19" s="183"/>
      <c r="E19" s="183"/>
      <c r="F19" s="183"/>
      <c r="G19" s="183"/>
      <c r="H19" s="183"/>
      <c r="I19" s="183"/>
      <c r="J19" s="183"/>
      <c r="K19" s="183"/>
      <c r="L19" s="183"/>
      <c r="M19" s="183"/>
      <c r="N19" s="183"/>
      <c r="O19" s="183"/>
      <c r="P19" s="183"/>
      <c r="Q19" s="183"/>
      <c r="R19" s="183"/>
      <c r="S19" s="183"/>
      <c r="T19" s="183"/>
    </row>
    <row r="20" spans="1:20" x14ac:dyDescent="0.25">
      <c r="A20" s="184"/>
      <c r="B20" s="184"/>
      <c r="C20" s="184"/>
      <c r="D20" s="184"/>
      <c r="E20" s="184"/>
      <c r="F20" s="184"/>
      <c r="G20" s="184"/>
      <c r="H20" s="184"/>
      <c r="I20" s="184"/>
      <c r="J20" s="184"/>
      <c r="K20" s="184"/>
      <c r="L20" s="184"/>
      <c r="M20" s="184"/>
      <c r="N20" s="184"/>
      <c r="O20" s="184"/>
      <c r="P20" s="184"/>
      <c r="Q20" s="184"/>
      <c r="R20" s="184"/>
      <c r="S20" s="184"/>
      <c r="T20" s="184"/>
    </row>
    <row r="21" spans="1:20" x14ac:dyDescent="0.25">
      <c r="A21" s="184"/>
      <c r="B21" s="184"/>
      <c r="C21" s="184"/>
      <c r="D21" s="184"/>
      <c r="E21" s="184"/>
      <c r="F21" s="184"/>
      <c r="G21" s="184"/>
      <c r="H21" s="184"/>
      <c r="I21" s="184"/>
      <c r="J21" s="184"/>
      <c r="K21" s="184"/>
      <c r="L21" s="184"/>
      <c r="M21" s="184"/>
      <c r="N21" s="184"/>
      <c r="O21" s="184"/>
      <c r="P21" s="184"/>
      <c r="Q21" s="184"/>
      <c r="R21" s="184"/>
      <c r="S21" s="184"/>
      <c r="T21" s="184"/>
    </row>
    <row r="22" spans="1:20" x14ac:dyDescent="0.25">
      <c r="A22" s="184"/>
      <c r="B22" s="184"/>
      <c r="C22" s="184"/>
      <c r="D22" s="184"/>
      <c r="E22" s="184"/>
      <c r="F22" s="184"/>
      <c r="G22" s="184"/>
      <c r="H22" s="184"/>
      <c r="I22" s="184"/>
      <c r="J22" s="184"/>
      <c r="K22" s="184"/>
      <c r="L22" s="184"/>
      <c r="M22" s="184"/>
      <c r="N22" s="184"/>
      <c r="O22" s="184"/>
      <c r="P22" s="184"/>
      <c r="Q22" s="184"/>
      <c r="R22" s="184"/>
      <c r="S22" s="184"/>
      <c r="T22" s="184"/>
    </row>
  </sheetData>
  <mergeCells count="10">
    <mergeCell ref="A8:A9"/>
    <mergeCell ref="C2:D2"/>
    <mergeCell ref="E2:F2"/>
    <mergeCell ref="G2:H2"/>
    <mergeCell ref="I2:J2"/>
    <mergeCell ref="A1:N1"/>
    <mergeCell ref="K2:L2"/>
    <mergeCell ref="M2:N2"/>
    <mergeCell ref="A4:A5"/>
    <mergeCell ref="A6:A7"/>
  </mergeCells>
  <hyperlinks>
    <hyperlink ref="D14" location="Contents!A1" display="Contents"/>
    <hyperlink ref="C15" location="'Table 5.3'!A1" display="Last "/>
    <hyperlink ref="E15" location="'Table 5.5'!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workbookViewId="0">
      <selection activeCell="F30" sqref="F30"/>
    </sheetView>
  </sheetViews>
  <sheetFormatPr defaultRowHeight="15" x14ac:dyDescent="0.25"/>
  <cols>
    <col min="1" max="1" width="20.7109375" style="69" customWidth="1"/>
    <col min="2" max="2" width="2.7109375" style="69" bestFit="1" customWidth="1"/>
    <col min="3" max="16384" width="9.140625" style="69"/>
  </cols>
  <sheetData>
    <row r="1" spans="1:20" x14ac:dyDescent="0.25">
      <c r="A1" s="200" t="s">
        <v>435</v>
      </c>
      <c r="B1" s="200"/>
      <c r="C1" s="200"/>
      <c r="D1" s="200"/>
      <c r="E1" s="200"/>
      <c r="F1" s="200"/>
      <c r="G1" s="200"/>
      <c r="H1" s="200"/>
      <c r="I1" s="200"/>
      <c r="J1" s="200"/>
      <c r="K1" s="200"/>
      <c r="L1" s="200"/>
      <c r="M1" s="200"/>
      <c r="N1" s="200"/>
    </row>
    <row r="2" spans="1:20" ht="30" customHeight="1" x14ac:dyDescent="0.25">
      <c r="A2" s="20"/>
      <c r="B2" s="21"/>
      <c r="C2" s="208" t="s">
        <v>4</v>
      </c>
      <c r="D2" s="209"/>
      <c r="E2" s="208" t="s">
        <v>5</v>
      </c>
      <c r="F2" s="209"/>
      <c r="G2" s="208" t="s">
        <v>6</v>
      </c>
      <c r="H2" s="209"/>
      <c r="I2" s="208" t="s">
        <v>7</v>
      </c>
      <c r="J2" s="209"/>
      <c r="K2" s="208" t="s">
        <v>8</v>
      </c>
      <c r="L2" s="209"/>
      <c r="M2" s="205" t="s">
        <v>3</v>
      </c>
      <c r="N2" s="205"/>
    </row>
    <row r="3" spans="1:20"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20" x14ac:dyDescent="0.25">
      <c r="A4" s="214" t="s">
        <v>48</v>
      </c>
      <c r="B4" s="31" t="s">
        <v>9</v>
      </c>
      <c r="C4" s="66">
        <v>8</v>
      </c>
      <c r="D4" s="62">
        <v>12.1</v>
      </c>
      <c r="E4" s="48">
        <v>11</v>
      </c>
      <c r="F4" s="62">
        <v>14.3</v>
      </c>
      <c r="G4" s="48">
        <v>18</v>
      </c>
      <c r="H4" s="31">
        <v>14.5</v>
      </c>
      <c r="I4" s="36">
        <v>9</v>
      </c>
      <c r="J4" s="62">
        <v>7.8</v>
      </c>
      <c r="K4" s="67">
        <v>16</v>
      </c>
      <c r="L4" s="31">
        <v>8.6999999999999993</v>
      </c>
      <c r="M4" s="66">
        <v>62</v>
      </c>
      <c r="N4" s="37">
        <v>11</v>
      </c>
    </row>
    <row r="5" spans="1:20" x14ac:dyDescent="0.25">
      <c r="A5" s="214"/>
      <c r="B5" s="31" t="s">
        <v>10</v>
      </c>
      <c r="C5" s="37">
        <v>12.9</v>
      </c>
      <c r="D5" s="31"/>
      <c r="E5" s="48">
        <v>17.7</v>
      </c>
      <c r="F5" s="31"/>
      <c r="G5" s="56">
        <v>29</v>
      </c>
      <c r="H5" s="31"/>
      <c r="I5" s="36">
        <v>14.5</v>
      </c>
      <c r="J5" s="62"/>
      <c r="K5" s="56">
        <v>25.8</v>
      </c>
      <c r="L5" s="31"/>
      <c r="M5" s="37">
        <v>100</v>
      </c>
      <c r="N5" s="37"/>
    </row>
    <row r="6" spans="1:20" x14ac:dyDescent="0.25">
      <c r="A6" s="226" t="s">
        <v>47</v>
      </c>
      <c r="B6" s="104" t="s">
        <v>9</v>
      </c>
      <c r="C6" s="105">
        <v>58</v>
      </c>
      <c r="D6" s="106">
        <v>87.9</v>
      </c>
      <c r="E6" s="117">
        <v>66</v>
      </c>
      <c r="F6" s="106">
        <v>85.7</v>
      </c>
      <c r="G6" s="117">
        <v>106</v>
      </c>
      <c r="H6" s="106">
        <v>85.5</v>
      </c>
      <c r="I6" s="105">
        <v>106</v>
      </c>
      <c r="J6" s="106">
        <v>92.2</v>
      </c>
      <c r="K6" s="107">
        <v>167</v>
      </c>
      <c r="L6" s="106">
        <v>91.3</v>
      </c>
      <c r="M6" s="109">
        <v>503</v>
      </c>
      <c r="N6" s="110">
        <v>89</v>
      </c>
    </row>
    <row r="7" spans="1:20" x14ac:dyDescent="0.25">
      <c r="A7" s="226"/>
      <c r="B7" s="104" t="s">
        <v>10</v>
      </c>
      <c r="C7" s="110">
        <v>11.5</v>
      </c>
      <c r="D7" s="104"/>
      <c r="E7" s="108">
        <v>13.1</v>
      </c>
      <c r="F7" s="104"/>
      <c r="G7" s="108">
        <v>21.1</v>
      </c>
      <c r="H7" s="104"/>
      <c r="I7" s="110">
        <v>21.1</v>
      </c>
      <c r="J7" s="106"/>
      <c r="K7" s="108">
        <v>33.200000000000003</v>
      </c>
      <c r="L7" s="104"/>
      <c r="M7" s="110">
        <v>100</v>
      </c>
      <c r="N7" s="105"/>
    </row>
    <row r="8" spans="1:20" ht="15" customHeight="1" x14ac:dyDescent="0.25">
      <c r="A8" s="87" t="s">
        <v>3</v>
      </c>
      <c r="B8" s="114" t="s">
        <v>9</v>
      </c>
      <c r="C8" s="88">
        <v>66</v>
      </c>
      <c r="D8" s="96">
        <v>100</v>
      </c>
      <c r="E8" s="88">
        <v>77</v>
      </c>
      <c r="F8" s="96">
        <v>100</v>
      </c>
      <c r="G8" s="88">
        <v>124</v>
      </c>
      <c r="H8" s="96">
        <v>100</v>
      </c>
      <c r="I8" s="88">
        <v>115</v>
      </c>
      <c r="J8" s="96">
        <v>100</v>
      </c>
      <c r="K8" s="88">
        <v>183</v>
      </c>
      <c r="L8" s="96">
        <v>100</v>
      </c>
      <c r="M8" s="88">
        <v>565</v>
      </c>
      <c r="N8" s="89">
        <v>100</v>
      </c>
    </row>
    <row r="9" spans="1:20" x14ac:dyDescent="0.25">
      <c r="A9" s="87"/>
      <c r="B9" s="114" t="s">
        <v>10</v>
      </c>
      <c r="C9" s="89">
        <v>11.7</v>
      </c>
      <c r="D9" s="114"/>
      <c r="E9" s="89">
        <v>13.6</v>
      </c>
      <c r="F9" s="114"/>
      <c r="G9" s="89">
        <v>21.9</v>
      </c>
      <c r="H9" s="114"/>
      <c r="I9" s="89">
        <v>20.399999999999999</v>
      </c>
      <c r="J9" s="114"/>
      <c r="K9" s="115">
        <v>32.4</v>
      </c>
      <c r="L9" s="114"/>
      <c r="M9" s="89">
        <v>100</v>
      </c>
      <c r="N9" s="115"/>
    </row>
    <row r="10" spans="1:20" x14ac:dyDescent="0.25">
      <c r="A10" s="103" t="s">
        <v>149</v>
      </c>
    </row>
    <row r="12" spans="1:20" x14ac:dyDescent="0.25">
      <c r="C12" s="153"/>
      <c r="D12" s="126" t="s">
        <v>170</v>
      </c>
      <c r="E12" s="126"/>
    </row>
    <row r="13" spans="1:20" x14ac:dyDescent="0.25">
      <c r="C13" s="126" t="s">
        <v>315</v>
      </c>
      <c r="D13" s="126"/>
      <c r="E13" s="126" t="s">
        <v>316</v>
      </c>
    </row>
    <row r="16" spans="1:20" x14ac:dyDescent="0.25">
      <c r="A16" s="183"/>
      <c r="B16" s="183"/>
      <c r="C16" s="183"/>
      <c r="D16" s="183"/>
      <c r="E16" s="183"/>
      <c r="F16" s="183"/>
      <c r="G16" s="183"/>
      <c r="H16" s="183"/>
      <c r="I16" s="183"/>
      <c r="J16" s="183"/>
      <c r="K16" s="183"/>
      <c r="L16" s="183"/>
      <c r="M16" s="183"/>
      <c r="N16" s="183"/>
      <c r="O16" s="183"/>
      <c r="P16" s="183"/>
      <c r="Q16" s="183"/>
      <c r="R16" s="183"/>
      <c r="S16" s="183"/>
      <c r="T16" s="183"/>
    </row>
    <row r="17" spans="1:20" x14ac:dyDescent="0.25">
      <c r="A17" s="183"/>
      <c r="B17" s="183"/>
      <c r="C17" s="183"/>
      <c r="D17" s="183"/>
      <c r="E17" s="183"/>
      <c r="F17" s="183"/>
      <c r="G17" s="183"/>
      <c r="H17" s="183"/>
      <c r="I17" s="183"/>
      <c r="J17" s="183"/>
      <c r="K17" s="183"/>
      <c r="L17" s="183"/>
      <c r="M17" s="183"/>
      <c r="N17" s="183"/>
      <c r="O17" s="183"/>
      <c r="P17" s="183"/>
      <c r="Q17" s="183"/>
      <c r="R17" s="183"/>
      <c r="S17" s="183"/>
      <c r="T17" s="183"/>
    </row>
    <row r="18" spans="1:20" x14ac:dyDescent="0.25">
      <c r="A18" s="183"/>
      <c r="B18" s="183"/>
      <c r="C18" s="183"/>
      <c r="D18" s="183"/>
      <c r="E18" s="183"/>
      <c r="F18" s="183"/>
      <c r="G18" s="183"/>
      <c r="H18" s="183"/>
      <c r="I18" s="183"/>
      <c r="J18" s="183"/>
      <c r="K18" s="183"/>
      <c r="L18" s="183"/>
      <c r="M18" s="183"/>
      <c r="N18" s="183"/>
      <c r="O18" s="183"/>
      <c r="P18" s="183"/>
      <c r="Q18" s="183"/>
      <c r="R18" s="183"/>
      <c r="S18" s="183"/>
      <c r="T18" s="183"/>
    </row>
  </sheetData>
  <mergeCells count="9">
    <mergeCell ref="A6:A7"/>
    <mergeCell ref="C2:D2"/>
    <mergeCell ref="E2:F2"/>
    <mergeCell ref="G2:H2"/>
    <mergeCell ref="A1:N1"/>
    <mergeCell ref="I2:J2"/>
    <mergeCell ref="K2:L2"/>
    <mergeCell ref="M2:N2"/>
    <mergeCell ref="A4:A5"/>
  </mergeCells>
  <hyperlinks>
    <hyperlink ref="D12" location="Contents!A1" display="Contents"/>
    <hyperlink ref="C13" location="'Table 5.4'!A1" display="Last "/>
    <hyperlink ref="E13" location="'Table 5.6'!A1" display=" Next"/>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
  <sheetViews>
    <sheetView workbookViewId="0">
      <selection activeCell="G33" sqref="G33"/>
    </sheetView>
  </sheetViews>
  <sheetFormatPr defaultRowHeight="15" x14ac:dyDescent="0.25"/>
  <cols>
    <col min="1" max="1" width="20.7109375" style="69" customWidth="1"/>
    <col min="2" max="2" width="2.7109375" style="69" bestFit="1" customWidth="1"/>
    <col min="3" max="16384" width="9.140625" style="69"/>
  </cols>
  <sheetData>
    <row r="1" spans="1:20" x14ac:dyDescent="0.25">
      <c r="A1" s="200" t="s">
        <v>434</v>
      </c>
      <c r="B1" s="200"/>
      <c r="C1" s="200"/>
      <c r="D1" s="200"/>
      <c r="E1" s="200"/>
      <c r="F1" s="200"/>
      <c r="G1" s="200"/>
      <c r="H1" s="200"/>
      <c r="I1" s="200"/>
      <c r="J1" s="200"/>
      <c r="K1" s="200"/>
      <c r="L1" s="200"/>
      <c r="M1" s="200"/>
      <c r="N1" s="200"/>
    </row>
    <row r="2" spans="1:20" ht="30" customHeight="1" x14ac:dyDescent="0.25">
      <c r="A2" s="20"/>
      <c r="B2" s="21"/>
      <c r="C2" s="208" t="s">
        <v>4</v>
      </c>
      <c r="D2" s="209"/>
      <c r="E2" s="208" t="s">
        <v>5</v>
      </c>
      <c r="F2" s="209"/>
      <c r="G2" s="208" t="s">
        <v>6</v>
      </c>
      <c r="H2" s="209"/>
      <c r="I2" s="208" t="s">
        <v>7</v>
      </c>
      <c r="J2" s="209"/>
      <c r="K2" s="208" t="s">
        <v>8</v>
      </c>
      <c r="L2" s="209"/>
      <c r="M2" s="205" t="s">
        <v>3</v>
      </c>
      <c r="N2" s="205"/>
    </row>
    <row r="3" spans="1:20"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20" x14ac:dyDescent="0.25">
      <c r="A4" s="214" t="s">
        <v>48</v>
      </c>
      <c r="B4" s="31" t="s">
        <v>9</v>
      </c>
      <c r="C4" s="66">
        <v>64</v>
      </c>
      <c r="D4" s="62">
        <v>97</v>
      </c>
      <c r="E4" s="48">
        <v>68</v>
      </c>
      <c r="F4" s="62">
        <v>86.1</v>
      </c>
      <c r="G4" s="48">
        <v>110</v>
      </c>
      <c r="H4" s="62">
        <v>84</v>
      </c>
      <c r="I4" s="36">
        <v>95</v>
      </c>
      <c r="J4" s="62">
        <v>78.5</v>
      </c>
      <c r="K4" s="67">
        <v>154</v>
      </c>
      <c r="L4" s="31">
        <v>82.4</v>
      </c>
      <c r="M4" s="66">
        <v>491</v>
      </c>
      <c r="N4" s="37">
        <v>84.1</v>
      </c>
    </row>
    <row r="5" spans="1:20" x14ac:dyDescent="0.25">
      <c r="A5" s="214"/>
      <c r="B5" s="31" t="s">
        <v>10</v>
      </c>
      <c r="C5" s="37">
        <v>13</v>
      </c>
      <c r="D5" s="31"/>
      <c r="E5" s="48">
        <v>13.8</v>
      </c>
      <c r="F5" s="31"/>
      <c r="G5" s="48">
        <v>22.4</v>
      </c>
      <c r="H5" s="31"/>
      <c r="I5" s="36">
        <v>19.3</v>
      </c>
      <c r="J5" s="62"/>
      <c r="K5" s="56">
        <v>31.4</v>
      </c>
      <c r="L5" s="31"/>
      <c r="M5" s="37">
        <v>100</v>
      </c>
      <c r="N5" s="37"/>
    </row>
    <row r="6" spans="1:20" x14ac:dyDescent="0.25">
      <c r="A6" s="226" t="s">
        <v>47</v>
      </c>
      <c r="B6" s="104" t="s">
        <v>9</v>
      </c>
      <c r="C6" s="105" t="s">
        <v>17</v>
      </c>
      <c r="D6" s="106">
        <v>3</v>
      </c>
      <c r="E6" s="117" t="s">
        <v>17</v>
      </c>
      <c r="F6" s="106">
        <v>2.5</v>
      </c>
      <c r="G6" s="117">
        <v>7</v>
      </c>
      <c r="H6" s="106">
        <v>5.3</v>
      </c>
      <c r="I6" s="105">
        <v>15</v>
      </c>
      <c r="J6" s="106">
        <v>12.4</v>
      </c>
      <c r="K6" s="107">
        <v>21</v>
      </c>
      <c r="L6" s="106">
        <v>11.2</v>
      </c>
      <c r="M6" s="109">
        <v>47</v>
      </c>
      <c r="N6" s="110">
        <v>8</v>
      </c>
    </row>
    <row r="7" spans="1:20" x14ac:dyDescent="0.25">
      <c r="A7" s="226"/>
      <c r="B7" s="104" t="s">
        <v>10</v>
      </c>
      <c r="C7" s="110">
        <v>4.3</v>
      </c>
      <c r="D7" s="104"/>
      <c r="E7" s="108">
        <v>4.3</v>
      </c>
      <c r="F7" s="104"/>
      <c r="G7" s="108">
        <v>14.9</v>
      </c>
      <c r="H7" s="104"/>
      <c r="I7" s="110">
        <v>31.9</v>
      </c>
      <c r="J7" s="106"/>
      <c r="K7" s="108">
        <v>44.7</v>
      </c>
      <c r="L7" s="104"/>
      <c r="M7" s="110">
        <v>100</v>
      </c>
      <c r="N7" s="105"/>
    </row>
    <row r="8" spans="1:20" ht="15" customHeight="1" x14ac:dyDescent="0.25">
      <c r="A8" s="214" t="s">
        <v>110</v>
      </c>
      <c r="B8" s="31" t="s">
        <v>9</v>
      </c>
      <c r="C8" s="66" t="s">
        <v>16</v>
      </c>
      <c r="D8" s="31" t="s">
        <v>16</v>
      </c>
      <c r="E8" s="48">
        <v>9</v>
      </c>
      <c r="F8" s="62">
        <v>11.4</v>
      </c>
      <c r="G8" s="48">
        <v>14</v>
      </c>
      <c r="H8" s="31">
        <v>10.7</v>
      </c>
      <c r="I8" s="66">
        <v>11</v>
      </c>
      <c r="J8" s="62">
        <v>9.1</v>
      </c>
      <c r="K8" s="67">
        <v>12</v>
      </c>
      <c r="L8" s="31">
        <v>6.4</v>
      </c>
      <c r="M8" s="66">
        <v>46</v>
      </c>
      <c r="N8" s="37">
        <v>7.9</v>
      </c>
    </row>
    <row r="9" spans="1:20" x14ac:dyDescent="0.25">
      <c r="A9" s="214"/>
      <c r="B9" s="31" t="s">
        <v>10</v>
      </c>
      <c r="C9" s="37" t="s">
        <v>16</v>
      </c>
      <c r="D9" s="31"/>
      <c r="E9" s="48">
        <v>19.600000000000001</v>
      </c>
      <c r="F9" s="31"/>
      <c r="G9" s="48">
        <v>30.4</v>
      </c>
      <c r="H9" s="31"/>
      <c r="I9" s="37">
        <v>23.9</v>
      </c>
      <c r="J9" s="62"/>
      <c r="K9" s="56">
        <v>26.1</v>
      </c>
      <c r="L9" s="31"/>
      <c r="M9" s="37">
        <v>100</v>
      </c>
      <c r="N9" s="36"/>
    </row>
    <row r="10" spans="1:20" ht="15" customHeight="1" x14ac:dyDescent="0.25">
      <c r="A10" s="87" t="s">
        <v>3</v>
      </c>
      <c r="B10" s="114" t="s">
        <v>9</v>
      </c>
      <c r="C10" s="88">
        <v>66</v>
      </c>
      <c r="D10" s="96">
        <v>100</v>
      </c>
      <c r="E10" s="88">
        <v>79</v>
      </c>
      <c r="F10" s="96">
        <v>100</v>
      </c>
      <c r="G10" s="88">
        <v>131</v>
      </c>
      <c r="H10" s="96">
        <v>100</v>
      </c>
      <c r="I10" s="88">
        <v>121</v>
      </c>
      <c r="J10" s="96">
        <v>100</v>
      </c>
      <c r="K10" s="88">
        <v>187</v>
      </c>
      <c r="L10" s="96">
        <v>100</v>
      </c>
      <c r="M10" s="88">
        <v>584</v>
      </c>
      <c r="N10" s="89">
        <v>100</v>
      </c>
    </row>
    <row r="11" spans="1:20" x14ac:dyDescent="0.25">
      <c r="A11" s="87"/>
      <c r="B11" s="114" t="s">
        <v>10</v>
      </c>
      <c r="C11" s="89">
        <v>11.3</v>
      </c>
      <c r="D11" s="114"/>
      <c r="E11" s="89">
        <v>13.5</v>
      </c>
      <c r="F11" s="114"/>
      <c r="G11" s="89">
        <v>22.4</v>
      </c>
      <c r="H11" s="114"/>
      <c r="I11" s="89">
        <v>20.7</v>
      </c>
      <c r="J11" s="114"/>
      <c r="K11" s="115">
        <v>32</v>
      </c>
      <c r="L11" s="114"/>
      <c r="M11" s="89">
        <v>100</v>
      </c>
      <c r="N11" s="115"/>
    </row>
    <row r="12" spans="1:20" x14ac:dyDescent="0.25">
      <c r="A12" s="70" t="s">
        <v>488</v>
      </c>
    </row>
    <row r="13" spans="1:20" x14ac:dyDescent="0.25">
      <c r="C13" s="153"/>
      <c r="D13" s="126" t="s">
        <v>170</v>
      </c>
      <c r="E13" s="126"/>
    </row>
    <row r="14" spans="1:20" x14ac:dyDescent="0.25">
      <c r="C14" s="126" t="s">
        <v>315</v>
      </c>
      <c r="D14" s="126"/>
      <c r="E14" s="126" t="s">
        <v>316</v>
      </c>
    </row>
    <row r="16" spans="1:20" x14ac:dyDescent="0.25">
      <c r="A16" s="183"/>
      <c r="B16" s="183"/>
      <c r="C16" s="183"/>
      <c r="D16" s="183"/>
      <c r="E16" s="183"/>
      <c r="F16" s="183"/>
      <c r="G16" s="183"/>
      <c r="H16" s="183"/>
      <c r="I16" s="183"/>
      <c r="J16" s="183"/>
      <c r="K16" s="183"/>
      <c r="L16" s="183"/>
      <c r="M16" s="183"/>
      <c r="N16" s="183"/>
      <c r="O16" s="183"/>
      <c r="P16" s="183"/>
      <c r="Q16" s="183"/>
      <c r="R16" s="183"/>
      <c r="S16" s="183"/>
      <c r="T16" s="183"/>
    </row>
  </sheetData>
  <mergeCells count="10">
    <mergeCell ref="A8:A9"/>
    <mergeCell ref="C2:D2"/>
    <mergeCell ref="E2:F2"/>
    <mergeCell ref="G2:H2"/>
    <mergeCell ref="I2:J2"/>
    <mergeCell ref="A1:N1"/>
    <mergeCell ref="K2:L2"/>
    <mergeCell ref="M2:N2"/>
    <mergeCell ref="A4:A5"/>
    <mergeCell ref="A6:A7"/>
  </mergeCells>
  <hyperlinks>
    <hyperlink ref="D13" location="Contents!A1" display="Contents"/>
    <hyperlink ref="C14" location="'Table 5.5'!A1" display="Last "/>
    <hyperlink ref="E14" location="'Table 5.7'!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workbookViewId="0">
      <selection activeCell="A6" sqref="A6:A7"/>
    </sheetView>
  </sheetViews>
  <sheetFormatPr defaultRowHeight="15" x14ac:dyDescent="0.25"/>
  <cols>
    <col min="1" max="1" width="20.7109375" style="69" customWidth="1"/>
    <col min="2" max="2" width="2.7109375" style="69" bestFit="1" customWidth="1"/>
    <col min="3" max="16384" width="9.140625" style="69"/>
  </cols>
  <sheetData>
    <row r="1" spans="1:14" x14ac:dyDescent="0.25">
      <c r="A1" s="200" t="s">
        <v>433</v>
      </c>
      <c r="B1" s="200"/>
      <c r="C1" s="200"/>
      <c r="D1" s="200"/>
      <c r="E1" s="200"/>
      <c r="F1" s="200"/>
      <c r="G1" s="200"/>
      <c r="H1" s="200"/>
      <c r="I1" s="200"/>
      <c r="J1" s="200"/>
      <c r="K1" s="200"/>
      <c r="L1" s="200"/>
      <c r="M1" s="200"/>
      <c r="N1" s="200"/>
    </row>
    <row r="2" spans="1:14" ht="30" customHeight="1" x14ac:dyDescent="0.25">
      <c r="A2" s="20"/>
      <c r="B2" s="21"/>
      <c r="C2" s="208" t="s">
        <v>4</v>
      </c>
      <c r="D2" s="209"/>
      <c r="E2" s="208" t="s">
        <v>5</v>
      </c>
      <c r="F2" s="209"/>
      <c r="G2" s="208" t="s">
        <v>6</v>
      </c>
      <c r="H2" s="209"/>
      <c r="I2" s="208" t="s">
        <v>7</v>
      </c>
      <c r="J2" s="209"/>
      <c r="K2" s="208" t="s">
        <v>8</v>
      </c>
      <c r="L2" s="209"/>
      <c r="M2" s="205" t="s">
        <v>3</v>
      </c>
      <c r="N2" s="205"/>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48</v>
      </c>
      <c r="B4" s="31" t="s">
        <v>9</v>
      </c>
      <c r="C4" s="66">
        <v>59</v>
      </c>
      <c r="D4" s="62">
        <v>89.4</v>
      </c>
      <c r="E4" s="48">
        <v>61</v>
      </c>
      <c r="F4" s="62">
        <v>77.2</v>
      </c>
      <c r="G4" s="48">
        <v>102</v>
      </c>
      <c r="H4" s="31">
        <v>77.900000000000006</v>
      </c>
      <c r="I4" s="36">
        <v>91</v>
      </c>
      <c r="J4" s="62">
        <v>75.2</v>
      </c>
      <c r="K4" s="67">
        <v>147</v>
      </c>
      <c r="L4" s="31">
        <v>78.599999999999994</v>
      </c>
      <c r="M4" s="66">
        <v>460</v>
      </c>
      <c r="N4" s="37">
        <v>78.8</v>
      </c>
    </row>
    <row r="5" spans="1:14" x14ac:dyDescent="0.25">
      <c r="A5" s="214"/>
      <c r="B5" s="31" t="s">
        <v>10</v>
      </c>
      <c r="C5" s="37">
        <v>12.8</v>
      </c>
      <c r="D5" s="31"/>
      <c r="E5" s="48">
        <v>13.3</v>
      </c>
      <c r="F5" s="31"/>
      <c r="G5" s="48">
        <v>22.2</v>
      </c>
      <c r="H5" s="31"/>
      <c r="I5" s="37">
        <v>19.8</v>
      </c>
      <c r="J5" s="62"/>
      <c r="K5" s="56">
        <v>32</v>
      </c>
      <c r="L5" s="31"/>
      <c r="M5" s="37">
        <v>100</v>
      </c>
      <c r="N5" s="37"/>
    </row>
    <row r="6" spans="1:14" x14ac:dyDescent="0.25">
      <c r="A6" s="226" t="s">
        <v>47</v>
      </c>
      <c r="B6" s="104" t="s">
        <v>9</v>
      </c>
      <c r="C6" s="105" t="s">
        <v>17</v>
      </c>
      <c r="D6" s="106">
        <v>7.6</v>
      </c>
      <c r="E6" s="117">
        <v>6</v>
      </c>
      <c r="F6" s="106">
        <v>7.6</v>
      </c>
      <c r="G6" s="117">
        <v>11</v>
      </c>
      <c r="H6" s="106">
        <v>8.4</v>
      </c>
      <c r="I6" s="105">
        <v>17</v>
      </c>
      <c r="J6" s="106">
        <v>14</v>
      </c>
      <c r="K6" s="107">
        <v>25</v>
      </c>
      <c r="L6" s="106">
        <v>13.4</v>
      </c>
      <c r="M6" s="109">
        <v>64</v>
      </c>
      <c r="N6" s="110">
        <v>11</v>
      </c>
    </row>
    <row r="7" spans="1:14" x14ac:dyDescent="0.25">
      <c r="A7" s="226"/>
      <c r="B7" s="104" t="s">
        <v>10</v>
      </c>
      <c r="C7" s="110">
        <v>7.8</v>
      </c>
      <c r="D7" s="104"/>
      <c r="E7" s="108">
        <v>9.4</v>
      </c>
      <c r="F7" s="104"/>
      <c r="G7" s="108">
        <v>17.2</v>
      </c>
      <c r="H7" s="104"/>
      <c r="I7" s="110">
        <v>26.6</v>
      </c>
      <c r="J7" s="106"/>
      <c r="K7" s="108">
        <v>39.1</v>
      </c>
      <c r="L7" s="104"/>
      <c r="M7" s="110">
        <v>100</v>
      </c>
      <c r="N7" s="105"/>
    </row>
    <row r="8" spans="1:14" ht="15" customHeight="1" x14ac:dyDescent="0.25">
      <c r="A8" s="214" t="s">
        <v>110</v>
      </c>
      <c r="B8" s="31" t="s">
        <v>9</v>
      </c>
      <c r="C8" s="66" t="s">
        <v>17</v>
      </c>
      <c r="D8" s="31">
        <v>3</v>
      </c>
      <c r="E8" s="48">
        <v>12</v>
      </c>
      <c r="F8" s="62">
        <v>15.2</v>
      </c>
      <c r="G8" s="48">
        <v>18</v>
      </c>
      <c r="H8" s="31">
        <v>13.7</v>
      </c>
      <c r="I8" s="66">
        <v>13</v>
      </c>
      <c r="J8" s="62">
        <v>10.7</v>
      </c>
      <c r="K8" s="67">
        <v>15</v>
      </c>
      <c r="L8" s="62">
        <v>8</v>
      </c>
      <c r="M8" s="66">
        <v>60</v>
      </c>
      <c r="N8" s="37">
        <v>10.3</v>
      </c>
    </row>
    <row r="9" spans="1:14" x14ac:dyDescent="0.25">
      <c r="A9" s="214"/>
      <c r="B9" s="31" t="s">
        <v>10</v>
      </c>
      <c r="C9" s="37">
        <v>3.3</v>
      </c>
      <c r="D9" s="31"/>
      <c r="E9" s="56">
        <v>20</v>
      </c>
      <c r="F9" s="31"/>
      <c r="G9" s="56">
        <v>30</v>
      </c>
      <c r="H9" s="31"/>
      <c r="I9" s="37">
        <v>21.7</v>
      </c>
      <c r="J9" s="62"/>
      <c r="K9" s="56">
        <v>25</v>
      </c>
      <c r="L9" s="31"/>
      <c r="M9" s="37">
        <v>100</v>
      </c>
      <c r="N9" s="36"/>
    </row>
    <row r="10" spans="1:14" ht="15" customHeight="1" x14ac:dyDescent="0.25">
      <c r="A10" s="87" t="s">
        <v>3</v>
      </c>
      <c r="B10" s="114" t="s">
        <v>9</v>
      </c>
      <c r="C10" s="88">
        <v>66</v>
      </c>
      <c r="D10" s="96">
        <v>100</v>
      </c>
      <c r="E10" s="88">
        <v>79</v>
      </c>
      <c r="F10" s="96">
        <v>100</v>
      </c>
      <c r="G10" s="88">
        <v>131</v>
      </c>
      <c r="H10" s="96">
        <v>100</v>
      </c>
      <c r="I10" s="88">
        <v>121</v>
      </c>
      <c r="J10" s="96">
        <v>100</v>
      </c>
      <c r="K10" s="88">
        <v>187</v>
      </c>
      <c r="L10" s="96">
        <v>100</v>
      </c>
      <c r="M10" s="88">
        <v>584</v>
      </c>
      <c r="N10" s="89">
        <v>100</v>
      </c>
    </row>
    <row r="11" spans="1:14" x14ac:dyDescent="0.25">
      <c r="A11" s="87"/>
      <c r="B11" s="114" t="s">
        <v>10</v>
      </c>
      <c r="C11" s="89">
        <v>11.3</v>
      </c>
      <c r="D11" s="114"/>
      <c r="E11" s="89">
        <v>13.5</v>
      </c>
      <c r="F11" s="114"/>
      <c r="G11" s="89">
        <v>22.4</v>
      </c>
      <c r="H11" s="114"/>
      <c r="I11" s="89">
        <v>20.7</v>
      </c>
      <c r="J11" s="114"/>
      <c r="K11" s="115">
        <v>32</v>
      </c>
      <c r="L11" s="114"/>
      <c r="M11" s="89">
        <v>100</v>
      </c>
      <c r="N11" s="115"/>
    </row>
    <row r="12" spans="1:14" x14ac:dyDescent="0.25">
      <c r="A12" s="70" t="s">
        <v>488</v>
      </c>
    </row>
    <row r="13" spans="1:14" x14ac:dyDescent="0.25">
      <c r="C13" s="153"/>
      <c r="D13" s="126" t="s">
        <v>170</v>
      </c>
      <c r="E13" s="126"/>
    </row>
    <row r="14" spans="1:14" x14ac:dyDescent="0.25">
      <c r="C14" s="126" t="s">
        <v>315</v>
      </c>
      <c r="D14" s="126"/>
      <c r="E14" s="126" t="s">
        <v>316</v>
      </c>
    </row>
  </sheetData>
  <mergeCells count="10">
    <mergeCell ref="A8:A9"/>
    <mergeCell ref="C2:D2"/>
    <mergeCell ref="E2:F2"/>
    <mergeCell ref="G2:H2"/>
    <mergeCell ref="I2:J2"/>
    <mergeCell ref="A1:N1"/>
    <mergeCell ref="K2:L2"/>
    <mergeCell ref="M2:N2"/>
    <mergeCell ref="A4:A5"/>
    <mergeCell ref="A6:A7"/>
  </mergeCells>
  <hyperlinks>
    <hyperlink ref="D13" location="Contents!A1" display="Contents"/>
    <hyperlink ref="C14" location="'Table 5.6'!A1" display="Last "/>
    <hyperlink ref="E14" location="'Table 5.8'!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workbookViewId="0">
      <selection activeCell="A10" sqref="A10"/>
    </sheetView>
  </sheetViews>
  <sheetFormatPr defaultRowHeight="15" x14ac:dyDescent="0.25"/>
  <cols>
    <col min="1" max="1" width="20.7109375" style="69" customWidth="1"/>
    <col min="2" max="2" width="2.7109375" style="69" bestFit="1" customWidth="1"/>
    <col min="3" max="16384" width="9.140625" style="69"/>
  </cols>
  <sheetData>
    <row r="1" spans="1:14" x14ac:dyDescent="0.25">
      <c r="A1" s="200" t="s">
        <v>432</v>
      </c>
      <c r="B1" s="200"/>
      <c r="C1" s="200"/>
      <c r="D1" s="200"/>
      <c r="E1" s="200"/>
      <c r="F1" s="200"/>
      <c r="G1" s="200"/>
      <c r="H1" s="200"/>
      <c r="I1" s="200"/>
      <c r="J1" s="200"/>
      <c r="K1" s="200"/>
      <c r="L1" s="200"/>
      <c r="M1" s="200"/>
      <c r="N1" s="200"/>
    </row>
    <row r="2" spans="1:14" ht="30" customHeight="1" x14ac:dyDescent="0.25">
      <c r="A2" s="20"/>
      <c r="B2" s="21"/>
      <c r="C2" s="208" t="s">
        <v>4</v>
      </c>
      <c r="D2" s="209"/>
      <c r="E2" s="208" t="s">
        <v>5</v>
      </c>
      <c r="F2" s="209"/>
      <c r="G2" s="208" t="s">
        <v>6</v>
      </c>
      <c r="H2" s="209"/>
      <c r="I2" s="208" t="s">
        <v>7</v>
      </c>
      <c r="J2" s="209"/>
      <c r="K2" s="208" t="s">
        <v>8</v>
      </c>
      <c r="L2" s="209"/>
      <c r="M2" s="205" t="s">
        <v>3</v>
      </c>
      <c r="N2" s="205"/>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48</v>
      </c>
      <c r="B4" s="31" t="s">
        <v>9</v>
      </c>
      <c r="C4" s="66">
        <v>64</v>
      </c>
      <c r="D4" s="62">
        <v>97</v>
      </c>
      <c r="E4" s="48">
        <v>67</v>
      </c>
      <c r="F4" s="62">
        <v>84.8</v>
      </c>
      <c r="G4" s="48">
        <v>113</v>
      </c>
      <c r="H4" s="31">
        <v>86.3</v>
      </c>
      <c r="I4" s="36">
        <v>110</v>
      </c>
      <c r="J4" s="62">
        <v>90.9</v>
      </c>
      <c r="K4" s="67">
        <v>161</v>
      </c>
      <c r="L4" s="31">
        <v>86.1</v>
      </c>
      <c r="M4" s="66">
        <v>515</v>
      </c>
      <c r="N4" s="37">
        <v>88.2</v>
      </c>
    </row>
    <row r="5" spans="1:14" x14ac:dyDescent="0.25">
      <c r="A5" s="214"/>
      <c r="B5" s="31" t="s">
        <v>10</v>
      </c>
      <c r="C5" s="37">
        <v>12.4</v>
      </c>
      <c r="D5" s="31"/>
      <c r="E5" s="56">
        <v>13</v>
      </c>
      <c r="F5" s="31"/>
      <c r="G5" s="48">
        <v>21.9</v>
      </c>
      <c r="H5" s="31"/>
      <c r="I5" s="36">
        <v>21.4</v>
      </c>
      <c r="J5" s="62"/>
      <c r="K5" s="56">
        <v>31.3</v>
      </c>
      <c r="L5" s="31"/>
      <c r="M5" s="37">
        <v>100</v>
      </c>
      <c r="N5" s="37"/>
    </row>
    <row r="6" spans="1:14" x14ac:dyDescent="0.25">
      <c r="A6" s="226" t="s">
        <v>47</v>
      </c>
      <c r="B6" s="104" t="s">
        <v>9</v>
      </c>
      <c r="C6" s="105" t="s">
        <v>17</v>
      </c>
      <c r="D6" s="106">
        <v>3</v>
      </c>
      <c r="E6" s="117" t="s">
        <v>17</v>
      </c>
      <c r="F6" s="106">
        <v>1.3</v>
      </c>
      <c r="G6" s="117" t="s">
        <v>17</v>
      </c>
      <c r="H6" s="106">
        <v>2.2999999999999998</v>
      </c>
      <c r="I6" s="105" t="s">
        <v>17</v>
      </c>
      <c r="J6" s="106">
        <v>1.7</v>
      </c>
      <c r="K6" s="107" t="s">
        <v>17</v>
      </c>
      <c r="L6" s="106">
        <v>4.3</v>
      </c>
      <c r="M6" s="109">
        <v>16</v>
      </c>
      <c r="N6" s="110">
        <v>2.7</v>
      </c>
    </row>
    <row r="7" spans="1:14" x14ac:dyDescent="0.25">
      <c r="A7" s="226"/>
      <c r="B7" s="104" t="s">
        <v>10</v>
      </c>
      <c r="C7" s="110">
        <v>12.5</v>
      </c>
      <c r="D7" s="104"/>
      <c r="E7" s="108">
        <v>6.3</v>
      </c>
      <c r="F7" s="104"/>
      <c r="G7" s="108">
        <v>18.8</v>
      </c>
      <c r="H7" s="104"/>
      <c r="I7" s="110">
        <v>12.5</v>
      </c>
      <c r="J7" s="106"/>
      <c r="K7" s="108">
        <v>50</v>
      </c>
      <c r="L7" s="104"/>
      <c r="M7" s="110">
        <v>100</v>
      </c>
      <c r="N7" s="105"/>
    </row>
    <row r="8" spans="1:14" ht="15" customHeight="1" x14ac:dyDescent="0.25">
      <c r="A8" s="214" t="s">
        <v>110</v>
      </c>
      <c r="B8" s="31" t="s">
        <v>9</v>
      </c>
      <c r="C8" s="66" t="s">
        <v>16</v>
      </c>
      <c r="D8" s="31" t="s">
        <v>16</v>
      </c>
      <c r="E8" s="48">
        <v>11</v>
      </c>
      <c r="F8" s="62">
        <v>13.9</v>
      </c>
      <c r="G8" s="48">
        <v>14</v>
      </c>
      <c r="H8" s="31">
        <v>11.5</v>
      </c>
      <c r="I8" s="66">
        <v>9</v>
      </c>
      <c r="J8" s="62">
        <v>7.4</v>
      </c>
      <c r="K8" s="67">
        <v>18</v>
      </c>
      <c r="L8" s="31">
        <v>9.6</v>
      </c>
      <c r="M8" s="66">
        <v>53</v>
      </c>
      <c r="N8" s="37">
        <v>9.1</v>
      </c>
    </row>
    <row r="9" spans="1:14" x14ac:dyDescent="0.25">
      <c r="A9" s="214"/>
      <c r="B9" s="31" t="s">
        <v>10</v>
      </c>
      <c r="C9" s="37" t="s">
        <v>16</v>
      </c>
      <c r="D9" s="31"/>
      <c r="E9" s="48">
        <v>20.8</v>
      </c>
      <c r="F9" s="31"/>
      <c r="G9" s="48">
        <v>28.3</v>
      </c>
      <c r="H9" s="31"/>
      <c r="I9" s="37">
        <v>17</v>
      </c>
      <c r="J9" s="62"/>
      <c r="K9" s="56">
        <v>34</v>
      </c>
      <c r="L9" s="31"/>
      <c r="M9" s="37">
        <v>100</v>
      </c>
      <c r="N9" s="36"/>
    </row>
    <row r="10" spans="1:14" ht="15" customHeight="1" x14ac:dyDescent="0.25">
      <c r="A10" s="87" t="s">
        <v>3</v>
      </c>
      <c r="B10" s="114" t="s">
        <v>9</v>
      </c>
      <c r="C10" s="88">
        <v>66</v>
      </c>
      <c r="D10" s="96">
        <v>100</v>
      </c>
      <c r="E10" s="88">
        <v>79</v>
      </c>
      <c r="F10" s="96">
        <v>100</v>
      </c>
      <c r="G10" s="88">
        <v>131</v>
      </c>
      <c r="H10" s="96">
        <v>100</v>
      </c>
      <c r="I10" s="88">
        <v>121</v>
      </c>
      <c r="J10" s="96">
        <v>100</v>
      </c>
      <c r="K10" s="88">
        <v>187</v>
      </c>
      <c r="L10" s="96">
        <v>100</v>
      </c>
      <c r="M10" s="88">
        <v>584</v>
      </c>
      <c r="N10" s="89">
        <v>100</v>
      </c>
    </row>
    <row r="11" spans="1:14" x14ac:dyDescent="0.25">
      <c r="A11" s="87"/>
      <c r="B11" s="114" t="s">
        <v>10</v>
      </c>
      <c r="C11" s="89">
        <v>11.3</v>
      </c>
      <c r="D11" s="114"/>
      <c r="E11" s="89">
        <v>13.5</v>
      </c>
      <c r="F11" s="114"/>
      <c r="G11" s="89">
        <v>22.4</v>
      </c>
      <c r="H11" s="114"/>
      <c r="I11" s="89">
        <v>20.7</v>
      </c>
      <c r="J11" s="114"/>
      <c r="K11" s="115">
        <v>32</v>
      </c>
      <c r="L11" s="114"/>
      <c r="M11" s="89">
        <v>100</v>
      </c>
      <c r="N11" s="115"/>
    </row>
    <row r="12" spans="1:14" x14ac:dyDescent="0.25">
      <c r="A12" s="70" t="s">
        <v>488</v>
      </c>
    </row>
    <row r="14" spans="1:14" x14ac:dyDescent="0.25">
      <c r="C14" s="153"/>
      <c r="D14" s="126" t="s">
        <v>170</v>
      </c>
      <c r="E14" s="126"/>
    </row>
    <row r="15" spans="1:14" x14ac:dyDescent="0.25">
      <c r="C15" s="126" t="s">
        <v>315</v>
      </c>
      <c r="D15" s="126"/>
      <c r="E15" s="126" t="s">
        <v>316</v>
      </c>
    </row>
  </sheetData>
  <mergeCells count="10">
    <mergeCell ref="A8:A9"/>
    <mergeCell ref="C2:D2"/>
    <mergeCell ref="E2:F2"/>
    <mergeCell ref="G2:H2"/>
    <mergeCell ref="I2:J2"/>
    <mergeCell ref="A1:N1"/>
    <mergeCell ref="K2:L2"/>
    <mergeCell ref="M2:N2"/>
    <mergeCell ref="A4:A5"/>
    <mergeCell ref="A6:A7"/>
  </mergeCells>
  <hyperlinks>
    <hyperlink ref="D14" location="Contents!A1" display="Contents"/>
    <hyperlink ref="C15" location="'Table 5.7'!A1" display="Last "/>
    <hyperlink ref="E15" location="'Table 5.9'!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7"/>
  <sheetViews>
    <sheetView workbookViewId="0">
      <selection activeCell="A6" sqref="A6:A7"/>
    </sheetView>
  </sheetViews>
  <sheetFormatPr defaultRowHeight="15" x14ac:dyDescent="0.25"/>
  <cols>
    <col min="1" max="1" width="20.7109375" style="69" customWidth="1"/>
    <col min="2" max="2" width="2.7109375" style="69" bestFit="1" customWidth="1"/>
    <col min="3" max="16384" width="9.140625" style="69"/>
  </cols>
  <sheetData>
    <row r="1" spans="1:20" x14ac:dyDescent="0.25">
      <c r="A1" s="200" t="s">
        <v>431</v>
      </c>
      <c r="B1" s="200"/>
      <c r="C1" s="200"/>
      <c r="D1" s="200"/>
      <c r="E1" s="200"/>
      <c r="F1" s="200"/>
      <c r="G1" s="200"/>
      <c r="H1" s="200"/>
      <c r="I1" s="200"/>
      <c r="J1" s="200"/>
      <c r="K1" s="200"/>
      <c r="L1" s="200"/>
      <c r="M1" s="200"/>
      <c r="N1" s="200"/>
    </row>
    <row r="2" spans="1:20" ht="30" customHeight="1" x14ac:dyDescent="0.25">
      <c r="A2" s="20"/>
      <c r="B2" s="21"/>
      <c r="C2" s="208" t="s">
        <v>4</v>
      </c>
      <c r="D2" s="209"/>
      <c r="E2" s="208" t="s">
        <v>5</v>
      </c>
      <c r="F2" s="209"/>
      <c r="G2" s="208" t="s">
        <v>6</v>
      </c>
      <c r="H2" s="209"/>
      <c r="I2" s="208" t="s">
        <v>7</v>
      </c>
      <c r="J2" s="209"/>
      <c r="K2" s="208" t="s">
        <v>8</v>
      </c>
      <c r="L2" s="209"/>
      <c r="M2" s="205" t="s">
        <v>3</v>
      </c>
      <c r="N2" s="205"/>
    </row>
    <row r="3" spans="1:20"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20" x14ac:dyDescent="0.25">
      <c r="A4" s="214" t="s">
        <v>48</v>
      </c>
      <c r="B4" s="31" t="s">
        <v>9</v>
      </c>
      <c r="C4" s="66">
        <v>62</v>
      </c>
      <c r="D4" s="62">
        <v>93.9</v>
      </c>
      <c r="E4" s="48">
        <v>65</v>
      </c>
      <c r="F4" s="62">
        <v>82.3</v>
      </c>
      <c r="G4" s="48">
        <v>109</v>
      </c>
      <c r="H4" s="31">
        <v>83.2</v>
      </c>
      <c r="I4" s="36">
        <v>97</v>
      </c>
      <c r="J4" s="62">
        <v>80.2</v>
      </c>
      <c r="K4" s="67">
        <v>148</v>
      </c>
      <c r="L4" s="31">
        <v>79.099999999999994</v>
      </c>
      <c r="M4" s="66">
        <v>481</v>
      </c>
      <c r="N4" s="37">
        <v>82.4</v>
      </c>
    </row>
    <row r="5" spans="1:20" x14ac:dyDescent="0.25">
      <c r="A5" s="214"/>
      <c r="B5" s="31" t="s">
        <v>10</v>
      </c>
      <c r="C5" s="37">
        <v>12.9</v>
      </c>
      <c r="D5" s="31"/>
      <c r="E5" s="48">
        <v>13.5</v>
      </c>
      <c r="F5" s="31"/>
      <c r="G5" s="48">
        <v>22.7</v>
      </c>
      <c r="H5" s="31"/>
      <c r="I5" s="36">
        <v>20.2</v>
      </c>
      <c r="J5" s="62"/>
      <c r="K5" s="56">
        <v>30.8</v>
      </c>
      <c r="L5" s="31"/>
      <c r="M5" s="37">
        <v>100</v>
      </c>
      <c r="N5" s="37"/>
    </row>
    <row r="6" spans="1:20" x14ac:dyDescent="0.25">
      <c r="A6" s="226" t="s">
        <v>47</v>
      </c>
      <c r="B6" s="104" t="s">
        <v>9</v>
      </c>
      <c r="C6" s="105" t="s">
        <v>17</v>
      </c>
      <c r="D6" s="106">
        <v>4.5</v>
      </c>
      <c r="E6" s="117" t="s">
        <v>17</v>
      </c>
      <c r="F6" s="106">
        <v>3.9</v>
      </c>
      <c r="G6" s="117" t="s">
        <v>17</v>
      </c>
      <c r="H6" s="106">
        <v>3.8</v>
      </c>
      <c r="I6" s="105">
        <v>8</v>
      </c>
      <c r="J6" s="106">
        <v>6.6</v>
      </c>
      <c r="K6" s="107">
        <v>13</v>
      </c>
      <c r="L6" s="106">
        <v>7</v>
      </c>
      <c r="M6" s="109">
        <v>32</v>
      </c>
      <c r="N6" s="110">
        <v>5.5</v>
      </c>
    </row>
    <row r="7" spans="1:20" x14ac:dyDescent="0.25">
      <c r="A7" s="226"/>
      <c r="B7" s="104" t="s">
        <v>10</v>
      </c>
      <c r="C7" s="110">
        <v>9.4</v>
      </c>
      <c r="D7" s="104"/>
      <c r="E7" s="108">
        <v>9.4</v>
      </c>
      <c r="F7" s="104"/>
      <c r="G7" s="108">
        <v>15.6</v>
      </c>
      <c r="H7" s="104"/>
      <c r="I7" s="110">
        <v>25</v>
      </c>
      <c r="J7" s="106"/>
      <c r="K7" s="108">
        <v>40.6</v>
      </c>
      <c r="L7" s="104"/>
      <c r="M7" s="110">
        <v>100</v>
      </c>
      <c r="N7" s="105"/>
    </row>
    <row r="8" spans="1:20" ht="15" customHeight="1" x14ac:dyDescent="0.25">
      <c r="A8" s="214" t="s">
        <v>110</v>
      </c>
      <c r="B8" s="31" t="s">
        <v>9</v>
      </c>
      <c r="C8" s="66" t="s">
        <v>17</v>
      </c>
      <c r="D8" s="31">
        <v>1.5</v>
      </c>
      <c r="E8" s="48">
        <v>11</v>
      </c>
      <c r="F8" s="62">
        <v>13.9</v>
      </c>
      <c r="G8" s="48">
        <v>17</v>
      </c>
      <c r="H8" s="62">
        <v>13</v>
      </c>
      <c r="I8" s="66">
        <v>16</v>
      </c>
      <c r="J8" s="62">
        <v>13.2</v>
      </c>
      <c r="K8" s="67">
        <v>26</v>
      </c>
      <c r="L8" s="31">
        <v>13.9</v>
      </c>
      <c r="M8" s="66">
        <v>71</v>
      </c>
      <c r="N8" s="37">
        <v>12.2</v>
      </c>
    </row>
    <row r="9" spans="1:20" x14ac:dyDescent="0.25">
      <c r="A9" s="214"/>
      <c r="B9" s="31" t="s">
        <v>10</v>
      </c>
      <c r="C9" s="37">
        <v>1.4</v>
      </c>
      <c r="D9" s="31"/>
      <c r="E9" s="48">
        <v>15.5</v>
      </c>
      <c r="F9" s="31"/>
      <c r="G9" s="48">
        <v>23.9</v>
      </c>
      <c r="H9" s="31"/>
      <c r="I9" s="37">
        <v>22.5</v>
      </c>
      <c r="J9" s="62"/>
      <c r="K9" s="56">
        <v>36.6</v>
      </c>
      <c r="L9" s="31"/>
      <c r="M9" s="37">
        <v>100</v>
      </c>
      <c r="N9" s="36"/>
    </row>
    <row r="10" spans="1:20" ht="15" customHeight="1" x14ac:dyDescent="0.25">
      <c r="A10" s="87" t="s">
        <v>3</v>
      </c>
      <c r="B10" s="114" t="s">
        <v>9</v>
      </c>
      <c r="C10" s="88">
        <v>66</v>
      </c>
      <c r="D10" s="96">
        <v>100</v>
      </c>
      <c r="E10" s="88">
        <v>79</v>
      </c>
      <c r="F10" s="96">
        <v>100</v>
      </c>
      <c r="G10" s="88">
        <v>131</v>
      </c>
      <c r="H10" s="96">
        <v>100</v>
      </c>
      <c r="I10" s="88">
        <v>121</v>
      </c>
      <c r="J10" s="96">
        <v>100</v>
      </c>
      <c r="K10" s="88">
        <v>187</v>
      </c>
      <c r="L10" s="96">
        <v>100</v>
      </c>
      <c r="M10" s="88">
        <v>584</v>
      </c>
      <c r="N10" s="89">
        <v>100</v>
      </c>
    </row>
    <row r="11" spans="1:20" x14ac:dyDescent="0.25">
      <c r="A11" s="87"/>
      <c r="B11" s="114" t="s">
        <v>10</v>
      </c>
      <c r="C11" s="89">
        <v>11.3</v>
      </c>
      <c r="D11" s="114"/>
      <c r="E11" s="89">
        <v>13.5</v>
      </c>
      <c r="F11" s="114"/>
      <c r="G11" s="89">
        <v>22.4</v>
      </c>
      <c r="H11" s="114"/>
      <c r="I11" s="89">
        <v>20.7</v>
      </c>
      <c r="J11" s="114"/>
      <c r="K11" s="115">
        <v>32</v>
      </c>
      <c r="L11" s="114"/>
      <c r="M11" s="89">
        <v>100</v>
      </c>
      <c r="N11" s="115"/>
    </row>
    <row r="12" spans="1:20" x14ac:dyDescent="0.25">
      <c r="A12" s="70" t="s">
        <v>488</v>
      </c>
    </row>
    <row r="13" spans="1:20" x14ac:dyDescent="0.25">
      <c r="C13" s="153"/>
      <c r="D13" s="126" t="s">
        <v>170</v>
      </c>
      <c r="E13" s="126"/>
    </row>
    <row r="14" spans="1:20" x14ac:dyDescent="0.25">
      <c r="C14" s="126" t="s">
        <v>315</v>
      </c>
      <c r="D14" s="126"/>
      <c r="E14" s="126" t="s">
        <v>316</v>
      </c>
    </row>
    <row r="16" spans="1:20" x14ac:dyDescent="0.25">
      <c r="A16" s="183"/>
      <c r="B16" s="183"/>
      <c r="C16" s="183"/>
      <c r="D16" s="183"/>
      <c r="E16" s="183"/>
      <c r="F16" s="183"/>
      <c r="G16" s="183"/>
      <c r="H16" s="183"/>
      <c r="I16" s="183"/>
      <c r="J16" s="183"/>
      <c r="K16" s="183"/>
      <c r="L16" s="183"/>
      <c r="M16" s="183"/>
      <c r="N16" s="183"/>
      <c r="O16" s="183"/>
      <c r="P16" s="183"/>
      <c r="Q16" s="183"/>
      <c r="R16" s="183"/>
      <c r="S16" s="183"/>
      <c r="T16" s="183"/>
    </row>
    <row r="17" spans="1:20" x14ac:dyDescent="0.25">
      <c r="A17" s="183"/>
      <c r="B17" s="183"/>
      <c r="C17" s="183"/>
      <c r="D17" s="183"/>
      <c r="E17" s="183"/>
      <c r="F17" s="183"/>
      <c r="G17" s="183"/>
      <c r="H17" s="183"/>
      <c r="I17" s="183"/>
      <c r="J17" s="183"/>
      <c r="K17" s="183"/>
      <c r="L17" s="183"/>
      <c r="M17" s="183"/>
      <c r="N17" s="183"/>
      <c r="O17" s="183"/>
      <c r="P17" s="183"/>
      <c r="Q17" s="183"/>
      <c r="R17" s="183"/>
      <c r="S17" s="183"/>
      <c r="T17" s="183"/>
    </row>
  </sheetData>
  <mergeCells count="10">
    <mergeCell ref="A8:A9"/>
    <mergeCell ref="C2:D2"/>
    <mergeCell ref="E2:F2"/>
    <mergeCell ref="G2:H2"/>
    <mergeCell ref="I2:J2"/>
    <mergeCell ref="A1:N1"/>
    <mergeCell ref="K2:L2"/>
    <mergeCell ref="M2:N2"/>
    <mergeCell ref="A4:A5"/>
    <mergeCell ref="A6:A7"/>
  </mergeCells>
  <hyperlinks>
    <hyperlink ref="D13" location="Contents!A1" display="Contents"/>
    <hyperlink ref="C14" location="'Table 5.8'!A1" display="Last "/>
    <hyperlink ref="E14" location="'Table 5.10'!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workbookViewId="0">
      <selection activeCell="A12" sqref="A12"/>
    </sheetView>
  </sheetViews>
  <sheetFormatPr defaultRowHeight="15" x14ac:dyDescent="0.25"/>
  <cols>
    <col min="1" max="1" width="20.7109375" style="69" customWidth="1"/>
    <col min="2" max="2" width="2.7109375" style="69" bestFit="1" customWidth="1"/>
    <col min="3" max="16384" width="9.140625" style="69"/>
  </cols>
  <sheetData>
    <row r="1" spans="1:14" x14ac:dyDescent="0.25">
      <c r="A1" s="200" t="s">
        <v>430</v>
      </c>
      <c r="B1" s="200"/>
      <c r="C1" s="200"/>
      <c r="D1" s="200"/>
      <c r="E1" s="200"/>
      <c r="F1" s="200"/>
      <c r="G1" s="200"/>
      <c r="H1" s="200"/>
      <c r="I1" s="200"/>
      <c r="J1" s="200"/>
      <c r="K1" s="200"/>
      <c r="L1" s="200"/>
      <c r="M1" s="200"/>
      <c r="N1" s="200"/>
    </row>
    <row r="2" spans="1:14" ht="30" customHeight="1" x14ac:dyDescent="0.25">
      <c r="A2" s="20"/>
      <c r="B2" s="21"/>
      <c r="C2" s="208" t="s">
        <v>4</v>
      </c>
      <c r="D2" s="209"/>
      <c r="E2" s="208" t="s">
        <v>5</v>
      </c>
      <c r="F2" s="209"/>
      <c r="G2" s="208" t="s">
        <v>6</v>
      </c>
      <c r="H2" s="209"/>
      <c r="I2" s="208" t="s">
        <v>7</v>
      </c>
      <c r="J2" s="209"/>
      <c r="K2" s="208" t="s">
        <v>8</v>
      </c>
      <c r="L2" s="209"/>
      <c r="M2" s="205" t="s">
        <v>3</v>
      </c>
      <c r="N2" s="205"/>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48</v>
      </c>
      <c r="B4" s="31" t="s">
        <v>9</v>
      </c>
      <c r="C4" s="66">
        <v>56</v>
      </c>
      <c r="D4" s="62">
        <v>84.8</v>
      </c>
      <c r="E4" s="48">
        <v>57</v>
      </c>
      <c r="F4" s="62">
        <v>72.2</v>
      </c>
      <c r="G4" s="48">
        <v>100</v>
      </c>
      <c r="H4" s="31">
        <v>76.3</v>
      </c>
      <c r="I4" s="36">
        <v>88</v>
      </c>
      <c r="J4" s="62">
        <v>72.7</v>
      </c>
      <c r="K4" s="67">
        <v>142</v>
      </c>
      <c r="L4" s="62">
        <v>76</v>
      </c>
      <c r="M4" s="66">
        <v>443</v>
      </c>
      <c r="N4" s="37">
        <v>75.900000000000006</v>
      </c>
    </row>
    <row r="5" spans="1:14" x14ac:dyDescent="0.25">
      <c r="A5" s="214"/>
      <c r="B5" s="31" t="s">
        <v>10</v>
      </c>
      <c r="C5" s="37">
        <v>12.6</v>
      </c>
      <c r="D5" s="31"/>
      <c r="E5" s="48">
        <v>12.9</v>
      </c>
      <c r="F5" s="31"/>
      <c r="G5" s="48">
        <v>22.6</v>
      </c>
      <c r="H5" s="31"/>
      <c r="I5" s="36">
        <v>19.899999999999999</v>
      </c>
      <c r="J5" s="62"/>
      <c r="K5" s="56">
        <v>32.1</v>
      </c>
      <c r="L5" s="31"/>
      <c r="M5" s="37">
        <v>100</v>
      </c>
      <c r="N5" s="37"/>
    </row>
    <row r="6" spans="1:14" x14ac:dyDescent="0.25">
      <c r="A6" s="226" t="s">
        <v>47</v>
      </c>
      <c r="B6" s="104" t="s">
        <v>9</v>
      </c>
      <c r="C6" s="105">
        <v>9</v>
      </c>
      <c r="D6" s="106">
        <v>13.6</v>
      </c>
      <c r="E6" s="117">
        <v>9</v>
      </c>
      <c r="F6" s="106">
        <v>11.4</v>
      </c>
      <c r="G6" s="117">
        <v>10</v>
      </c>
      <c r="H6" s="106">
        <v>7.6</v>
      </c>
      <c r="I6" s="105">
        <v>17</v>
      </c>
      <c r="J6" s="106">
        <v>14</v>
      </c>
      <c r="K6" s="107">
        <v>15</v>
      </c>
      <c r="L6" s="106">
        <v>8</v>
      </c>
      <c r="M6" s="109">
        <v>60</v>
      </c>
      <c r="N6" s="110">
        <v>10.3</v>
      </c>
    </row>
    <row r="7" spans="1:14" x14ac:dyDescent="0.25">
      <c r="A7" s="226"/>
      <c r="B7" s="104" t="s">
        <v>10</v>
      </c>
      <c r="C7" s="110">
        <v>15</v>
      </c>
      <c r="D7" s="104"/>
      <c r="E7" s="108">
        <v>15</v>
      </c>
      <c r="F7" s="104"/>
      <c r="G7" s="108">
        <v>16.7</v>
      </c>
      <c r="H7" s="104"/>
      <c r="I7" s="110">
        <v>28.3</v>
      </c>
      <c r="J7" s="106"/>
      <c r="K7" s="108">
        <v>25</v>
      </c>
      <c r="L7" s="104"/>
      <c r="M7" s="110">
        <v>100</v>
      </c>
      <c r="N7" s="105"/>
    </row>
    <row r="8" spans="1:14" ht="15" customHeight="1" x14ac:dyDescent="0.25">
      <c r="A8" s="214" t="s">
        <v>110</v>
      </c>
      <c r="B8" s="31" t="s">
        <v>9</v>
      </c>
      <c r="C8" s="66" t="s">
        <v>17</v>
      </c>
      <c r="D8" s="31">
        <v>1.5</v>
      </c>
      <c r="E8" s="48">
        <v>13</v>
      </c>
      <c r="F8" s="62">
        <v>16.5</v>
      </c>
      <c r="G8" s="48">
        <v>21</v>
      </c>
      <c r="H8" s="62">
        <v>16</v>
      </c>
      <c r="I8" s="66">
        <v>16</v>
      </c>
      <c r="J8" s="62">
        <v>13.2</v>
      </c>
      <c r="K8" s="67">
        <v>30</v>
      </c>
      <c r="L8" s="62">
        <v>16</v>
      </c>
      <c r="M8" s="66">
        <v>81</v>
      </c>
      <c r="N8" s="37">
        <v>13.9</v>
      </c>
    </row>
    <row r="9" spans="1:14" x14ac:dyDescent="0.25">
      <c r="A9" s="214"/>
      <c r="B9" s="31" t="s">
        <v>10</v>
      </c>
      <c r="C9" s="37">
        <v>1.2</v>
      </c>
      <c r="D9" s="31"/>
      <c r="E9" s="56">
        <v>16</v>
      </c>
      <c r="F9" s="31"/>
      <c r="G9" s="48">
        <v>25.9</v>
      </c>
      <c r="H9" s="31"/>
      <c r="I9" s="37">
        <v>19.8</v>
      </c>
      <c r="J9" s="62"/>
      <c r="K9" s="56">
        <v>37</v>
      </c>
      <c r="L9" s="31"/>
      <c r="M9" s="37">
        <v>100</v>
      </c>
      <c r="N9" s="36"/>
    </row>
    <row r="10" spans="1:14" ht="15" customHeight="1" x14ac:dyDescent="0.25">
      <c r="A10" s="87" t="s">
        <v>3</v>
      </c>
      <c r="B10" s="114" t="s">
        <v>9</v>
      </c>
      <c r="C10" s="88">
        <v>66</v>
      </c>
      <c r="D10" s="96">
        <v>100</v>
      </c>
      <c r="E10" s="88">
        <v>79</v>
      </c>
      <c r="F10" s="96">
        <v>100</v>
      </c>
      <c r="G10" s="88">
        <v>131</v>
      </c>
      <c r="H10" s="96">
        <v>100</v>
      </c>
      <c r="I10" s="88">
        <v>121</v>
      </c>
      <c r="J10" s="96">
        <v>100</v>
      </c>
      <c r="K10" s="88">
        <v>187</v>
      </c>
      <c r="L10" s="96">
        <v>100</v>
      </c>
      <c r="M10" s="88">
        <v>584</v>
      </c>
      <c r="N10" s="89">
        <v>100</v>
      </c>
    </row>
    <row r="11" spans="1:14" x14ac:dyDescent="0.25">
      <c r="A11" s="87"/>
      <c r="B11" s="114" t="s">
        <v>10</v>
      </c>
      <c r="C11" s="89">
        <v>11.3</v>
      </c>
      <c r="D11" s="114"/>
      <c r="E11" s="89">
        <v>13.5</v>
      </c>
      <c r="F11" s="114"/>
      <c r="G11" s="89">
        <v>22.4</v>
      </c>
      <c r="H11" s="114"/>
      <c r="I11" s="89">
        <v>20.7</v>
      </c>
      <c r="J11" s="114"/>
      <c r="K11" s="115">
        <v>32</v>
      </c>
      <c r="L11" s="114"/>
      <c r="M11" s="89">
        <v>100</v>
      </c>
      <c r="N11" s="115"/>
    </row>
    <row r="12" spans="1:14" x14ac:dyDescent="0.25">
      <c r="A12" s="70" t="s">
        <v>488</v>
      </c>
    </row>
    <row r="13" spans="1:14" x14ac:dyDescent="0.25">
      <c r="C13" s="153"/>
      <c r="D13" s="126" t="s">
        <v>170</v>
      </c>
      <c r="E13" s="126"/>
    </row>
    <row r="14" spans="1:14" x14ac:dyDescent="0.25">
      <c r="C14" s="126" t="s">
        <v>315</v>
      </c>
      <c r="D14" s="126"/>
      <c r="E14" s="126" t="s">
        <v>316</v>
      </c>
    </row>
    <row r="17" spans="1:20" x14ac:dyDescent="0.25">
      <c r="A17" s="183"/>
      <c r="B17" s="183"/>
      <c r="C17" s="183"/>
      <c r="D17" s="183"/>
      <c r="E17" s="183"/>
      <c r="F17" s="183"/>
      <c r="G17" s="183"/>
      <c r="H17" s="183"/>
      <c r="I17" s="183"/>
      <c r="J17" s="183"/>
      <c r="K17" s="183"/>
      <c r="L17" s="183"/>
      <c r="M17" s="183"/>
      <c r="N17" s="183"/>
      <c r="O17" s="183"/>
      <c r="P17" s="183"/>
      <c r="Q17" s="183"/>
      <c r="R17" s="183"/>
      <c r="S17" s="183"/>
      <c r="T17" s="183"/>
    </row>
    <row r="18" spans="1:20" x14ac:dyDescent="0.25">
      <c r="A18" s="183"/>
      <c r="B18" s="183"/>
      <c r="C18" s="183"/>
      <c r="D18" s="183"/>
      <c r="E18" s="183"/>
      <c r="F18" s="183"/>
      <c r="G18" s="183"/>
      <c r="H18" s="183"/>
      <c r="I18" s="183"/>
      <c r="J18" s="183"/>
      <c r="K18" s="183"/>
      <c r="L18" s="183"/>
      <c r="M18" s="183"/>
      <c r="N18" s="183"/>
      <c r="O18" s="183"/>
      <c r="P18" s="183"/>
      <c r="Q18" s="183"/>
      <c r="R18" s="183"/>
      <c r="S18" s="183"/>
      <c r="T18" s="183"/>
    </row>
    <row r="19" spans="1:20" x14ac:dyDescent="0.25">
      <c r="A19" s="183"/>
      <c r="B19" s="183"/>
      <c r="C19" s="183"/>
      <c r="D19" s="183"/>
      <c r="E19" s="183"/>
      <c r="F19" s="183"/>
      <c r="G19" s="183"/>
      <c r="H19" s="183"/>
      <c r="I19" s="183"/>
      <c r="J19" s="183"/>
      <c r="K19" s="183"/>
      <c r="L19" s="183"/>
      <c r="M19" s="183"/>
      <c r="N19" s="183"/>
      <c r="O19" s="183"/>
      <c r="P19" s="183"/>
      <c r="Q19" s="183"/>
      <c r="R19" s="183"/>
      <c r="S19" s="183"/>
      <c r="T19" s="183"/>
    </row>
  </sheetData>
  <mergeCells count="10">
    <mergeCell ref="A8:A9"/>
    <mergeCell ref="C2:D2"/>
    <mergeCell ref="E2:F2"/>
    <mergeCell ref="G2:H2"/>
    <mergeCell ref="I2:J2"/>
    <mergeCell ref="A1:N1"/>
    <mergeCell ref="K2:L2"/>
    <mergeCell ref="M2:N2"/>
    <mergeCell ref="A4:A5"/>
    <mergeCell ref="A6:A7"/>
  </mergeCells>
  <hyperlinks>
    <hyperlink ref="D13" location="Contents!A1" display="Contents"/>
    <hyperlink ref="C14" location="'Table 5.9'!A1" display="Last "/>
    <hyperlink ref="E14" location="'Table 5.11'!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workbookViewId="0">
      <selection activeCell="A19" sqref="A19"/>
    </sheetView>
  </sheetViews>
  <sheetFormatPr defaultRowHeight="15" x14ac:dyDescent="0.25"/>
  <cols>
    <col min="1" max="1" width="20.7109375" style="69" customWidth="1"/>
    <col min="2" max="2" width="2.7109375" style="69" bestFit="1" customWidth="1"/>
    <col min="3" max="16384" width="9.140625" style="69"/>
  </cols>
  <sheetData>
    <row r="1" spans="1:14" x14ac:dyDescent="0.25">
      <c r="A1" s="200" t="s">
        <v>429</v>
      </c>
      <c r="B1" s="200"/>
      <c r="C1" s="200"/>
      <c r="D1" s="200"/>
      <c r="E1" s="200"/>
      <c r="F1" s="200"/>
      <c r="G1" s="200"/>
      <c r="H1" s="200"/>
      <c r="I1" s="200"/>
      <c r="J1" s="200"/>
      <c r="K1" s="200"/>
      <c r="L1" s="200"/>
      <c r="M1" s="200"/>
      <c r="N1" s="200"/>
    </row>
    <row r="2" spans="1:14" ht="30" customHeight="1" x14ac:dyDescent="0.25">
      <c r="A2" s="20"/>
      <c r="B2" s="21"/>
      <c r="C2" s="208" t="s">
        <v>4</v>
      </c>
      <c r="D2" s="209"/>
      <c r="E2" s="208" t="s">
        <v>5</v>
      </c>
      <c r="F2" s="209"/>
      <c r="G2" s="208" t="s">
        <v>6</v>
      </c>
      <c r="H2" s="209"/>
      <c r="I2" s="208" t="s">
        <v>7</v>
      </c>
      <c r="J2" s="209"/>
      <c r="K2" s="208" t="s">
        <v>8</v>
      </c>
      <c r="L2" s="209"/>
      <c r="M2" s="205" t="s">
        <v>3</v>
      </c>
      <c r="N2" s="205"/>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48</v>
      </c>
      <c r="B4" s="31" t="s">
        <v>9</v>
      </c>
      <c r="C4" s="66">
        <v>63</v>
      </c>
      <c r="D4" s="62">
        <v>95.5</v>
      </c>
      <c r="E4" s="48">
        <v>67</v>
      </c>
      <c r="F4" s="62">
        <v>84.8</v>
      </c>
      <c r="G4" s="48">
        <v>109</v>
      </c>
      <c r="H4" s="31">
        <v>83.2</v>
      </c>
      <c r="I4" s="36">
        <v>92</v>
      </c>
      <c r="J4" s="62">
        <v>76</v>
      </c>
      <c r="K4" s="67">
        <v>154</v>
      </c>
      <c r="L4" s="31">
        <v>82.4</v>
      </c>
      <c r="M4" s="66">
        <v>485</v>
      </c>
      <c r="N4" s="37">
        <v>83</v>
      </c>
    </row>
    <row r="5" spans="1:14" x14ac:dyDescent="0.25">
      <c r="A5" s="214"/>
      <c r="B5" s="31" t="s">
        <v>10</v>
      </c>
      <c r="C5" s="37">
        <v>13</v>
      </c>
      <c r="D5" s="31"/>
      <c r="E5" s="56">
        <v>13.8</v>
      </c>
      <c r="F5" s="31"/>
      <c r="G5" s="48">
        <v>22.5</v>
      </c>
      <c r="H5" s="31"/>
      <c r="I5" s="37">
        <v>19</v>
      </c>
      <c r="J5" s="62"/>
      <c r="K5" s="56">
        <v>31.8</v>
      </c>
      <c r="L5" s="31"/>
      <c r="M5" s="37">
        <v>100</v>
      </c>
      <c r="N5" s="37"/>
    </row>
    <row r="6" spans="1:14" x14ac:dyDescent="0.25">
      <c r="A6" s="226" t="s">
        <v>47</v>
      </c>
      <c r="B6" s="104" t="s">
        <v>9</v>
      </c>
      <c r="C6" s="105" t="s">
        <v>17</v>
      </c>
      <c r="D6" s="106">
        <v>4.5</v>
      </c>
      <c r="E6" s="117" t="s">
        <v>17</v>
      </c>
      <c r="F6" s="106">
        <v>1.3</v>
      </c>
      <c r="G6" s="117">
        <v>7</v>
      </c>
      <c r="H6" s="106">
        <v>5.3</v>
      </c>
      <c r="I6" s="105">
        <v>9</v>
      </c>
      <c r="J6" s="106">
        <v>7.4</v>
      </c>
      <c r="K6" s="107">
        <v>9</v>
      </c>
      <c r="L6" s="106">
        <v>4.8</v>
      </c>
      <c r="M6" s="109">
        <v>29</v>
      </c>
      <c r="N6" s="110">
        <v>5</v>
      </c>
    </row>
    <row r="7" spans="1:14" x14ac:dyDescent="0.25">
      <c r="A7" s="226"/>
      <c r="B7" s="104" t="s">
        <v>10</v>
      </c>
      <c r="C7" s="110">
        <v>10.3</v>
      </c>
      <c r="D7" s="104"/>
      <c r="E7" s="108">
        <v>3.4</v>
      </c>
      <c r="F7" s="104"/>
      <c r="G7" s="108">
        <v>24.1</v>
      </c>
      <c r="H7" s="104"/>
      <c r="I7" s="110">
        <v>31</v>
      </c>
      <c r="J7" s="106"/>
      <c r="K7" s="108">
        <v>31</v>
      </c>
      <c r="L7" s="104"/>
      <c r="M7" s="110">
        <v>100</v>
      </c>
      <c r="N7" s="105"/>
    </row>
    <row r="8" spans="1:14" ht="15" customHeight="1" x14ac:dyDescent="0.25">
      <c r="A8" s="214" t="s">
        <v>110</v>
      </c>
      <c r="B8" s="31" t="s">
        <v>9</v>
      </c>
      <c r="C8" s="66" t="s">
        <v>16</v>
      </c>
      <c r="D8" s="31" t="s">
        <v>16</v>
      </c>
      <c r="E8" s="48">
        <v>11</v>
      </c>
      <c r="F8" s="62">
        <v>13.9</v>
      </c>
      <c r="G8" s="48">
        <v>15</v>
      </c>
      <c r="H8" s="31">
        <v>11.5</v>
      </c>
      <c r="I8" s="66">
        <v>20</v>
      </c>
      <c r="J8" s="62">
        <v>16.5</v>
      </c>
      <c r="K8" s="67">
        <v>24</v>
      </c>
      <c r="L8" s="31">
        <v>12.8</v>
      </c>
      <c r="M8" s="66">
        <v>70</v>
      </c>
      <c r="N8" s="37">
        <v>12</v>
      </c>
    </row>
    <row r="9" spans="1:14" x14ac:dyDescent="0.25">
      <c r="A9" s="214"/>
      <c r="B9" s="31" t="s">
        <v>10</v>
      </c>
      <c r="C9" s="37" t="s">
        <v>16</v>
      </c>
      <c r="D9" s="31"/>
      <c r="E9" s="48">
        <v>15.7</v>
      </c>
      <c r="F9" s="31"/>
      <c r="G9" s="48">
        <v>21.4</v>
      </c>
      <c r="H9" s="31"/>
      <c r="I9" s="37">
        <v>28.6</v>
      </c>
      <c r="J9" s="62"/>
      <c r="K9" s="56">
        <v>34.299999999999997</v>
      </c>
      <c r="L9" s="31"/>
      <c r="M9" s="37">
        <v>100</v>
      </c>
      <c r="N9" s="36"/>
    </row>
    <row r="10" spans="1:14" ht="15" customHeight="1" x14ac:dyDescent="0.25">
      <c r="A10" s="87" t="s">
        <v>3</v>
      </c>
      <c r="B10" s="114" t="s">
        <v>9</v>
      </c>
      <c r="C10" s="88">
        <v>66</v>
      </c>
      <c r="D10" s="96">
        <v>100</v>
      </c>
      <c r="E10" s="88">
        <v>79</v>
      </c>
      <c r="F10" s="96">
        <v>100</v>
      </c>
      <c r="G10" s="88">
        <v>131</v>
      </c>
      <c r="H10" s="96">
        <v>100</v>
      </c>
      <c r="I10" s="88">
        <v>121</v>
      </c>
      <c r="J10" s="96">
        <v>100</v>
      </c>
      <c r="K10" s="88">
        <v>187</v>
      </c>
      <c r="L10" s="96">
        <v>100</v>
      </c>
      <c r="M10" s="88">
        <v>584</v>
      </c>
      <c r="N10" s="89">
        <v>100</v>
      </c>
    </row>
    <row r="11" spans="1:14" x14ac:dyDescent="0.25">
      <c r="A11" s="87"/>
      <c r="B11" s="114" t="s">
        <v>10</v>
      </c>
      <c r="C11" s="89">
        <v>11.3</v>
      </c>
      <c r="D11" s="114"/>
      <c r="E11" s="89">
        <v>13.5</v>
      </c>
      <c r="F11" s="114"/>
      <c r="G11" s="89">
        <v>22.4</v>
      </c>
      <c r="H11" s="114"/>
      <c r="I11" s="89">
        <v>20.7</v>
      </c>
      <c r="J11" s="114"/>
      <c r="K11" s="115">
        <v>32</v>
      </c>
      <c r="L11" s="114"/>
      <c r="M11" s="89">
        <v>100</v>
      </c>
      <c r="N11" s="115"/>
    </row>
    <row r="12" spans="1:14" x14ac:dyDescent="0.25">
      <c r="A12" s="70" t="s">
        <v>488</v>
      </c>
    </row>
    <row r="13" spans="1:14" x14ac:dyDescent="0.25">
      <c r="C13" s="153"/>
      <c r="D13" s="126" t="s">
        <v>170</v>
      </c>
      <c r="E13" s="126"/>
    </row>
    <row r="14" spans="1:14" x14ac:dyDescent="0.25">
      <c r="C14" s="126" t="s">
        <v>315</v>
      </c>
      <c r="D14" s="126"/>
      <c r="E14" s="126" t="s">
        <v>316</v>
      </c>
    </row>
    <row r="17" spans="1:20" x14ac:dyDescent="0.25">
      <c r="A17" s="183"/>
      <c r="B17" s="183"/>
      <c r="C17" s="183"/>
      <c r="D17" s="183"/>
      <c r="E17" s="183"/>
      <c r="F17" s="183"/>
      <c r="G17" s="183"/>
      <c r="H17" s="183"/>
      <c r="I17" s="183"/>
      <c r="J17" s="183"/>
      <c r="K17" s="183"/>
      <c r="L17" s="183"/>
      <c r="M17" s="183"/>
      <c r="N17" s="183"/>
      <c r="O17" s="183"/>
      <c r="P17" s="183"/>
      <c r="Q17" s="183"/>
      <c r="R17" s="183"/>
      <c r="S17" s="183"/>
      <c r="T17" s="183"/>
    </row>
    <row r="18" spans="1:20" x14ac:dyDescent="0.25">
      <c r="A18" s="183"/>
      <c r="B18" s="183"/>
      <c r="C18" s="183"/>
      <c r="D18" s="183"/>
      <c r="E18" s="183"/>
      <c r="F18" s="183"/>
      <c r="G18" s="183"/>
      <c r="H18" s="183"/>
      <c r="I18" s="183"/>
      <c r="J18" s="183"/>
      <c r="K18" s="183"/>
      <c r="L18" s="183"/>
      <c r="M18" s="183"/>
      <c r="N18" s="183"/>
      <c r="O18" s="183"/>
      <c r="P18" s="183"/>
      <c r="Q18" s="183"/>
      <c r="R18" s="183"/>
      <c r="S18" s="183"/>
      <c r="T18" s="183"/>
    </row>
    <row r="19" spans="1:20" x14ac:dyDescent="0.25">
      <c r="A19" s="183"/>
      <c r="B19" s="183"/>
      <c r="C19" s="183"/>
      <c r="D19" s="183"/>
      <c r="E19" s="183"/>
      <c r="F19" s="183"/>
      <c r="G19" s="183"/>
      <c r="H19" s="183"/>
      <c r="I19" s="183"/>
      <c r="J19" s="183"/>
      <c r="K19" s="183"/>
      <c r="L19" s="183"/>
      <c r="M19" s="183"/>
      <c r="N19" s="183"/>
      <c r="O19" s="183"/>
      <c r="P19" s="183"/>
      <c r="Q19" s="183"/>
      <c r="R19" s="183"/>
      <c r="S19" s="183"/>
      <c r="T19" s="183"/>
    </row>
  </sheetData>
  <mergeCells count="10">
    <mergeCell ref="A8:A9"/>
    <mergeCell ref="C2:D2"/>
    <mergeCell ref="E2:F2"/>
    <mergeCell ref="G2:H2"/>
    <mergeCell ref="I2:J2"/>
    <mergeCell ref="A1:N1"/>
    <mergeCell ref="K2:L2"/>
    <mergeCell ref="M2:N2"/>
    <mergeCell ref="A4:A5"/>
    <mergeCell ref="A6:A7"/>
  </mergeCells>
  <hyperlinks>
    <hyperlink ref="D13" location="Contents!A1" display="Contents"/>
    <hyperlink ref="C14" location="'Table 5.10'!A1" display="Last "/>
    <hyperlink ref="E14" location="'Table 5.12'!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workbookViewId="0">
      <selection activeCell="A10" sqref="A10"/>
    </sheetView>
  </sheetViews>
  <sheetFormatPr defaultRowHeight="15" x14ac:dyDescent="0.25"/>
  <cols>
    <col min="1" max="1" width="20.7109375" style="69" customWidth="1"/>
    <col min="2" max="2" width="2.7109375" style="69" bestFit="1" customWidth="1"/>
    <col min="3" max="16384" width="9.140625" style="69"/>
  </cols>
  <sheetData>
    <row r="1" spans="1:14" x14ac:dyDescent="0.25">
      <c r="A1" s="200" t="s">
        <v>428</v>
      </c>
      <c r="B1" s="200"/>
      <c r="C1" s="200"/>
      <c r="D1" s="200"/>
      <c r="E1" s="200"/>
      <c r="F1" s="200"/>
      <c r="G1" s="200"/>
      <c r="H1" s="200"/>
      <c r="I1" s="200"/>
      <c r="J1" s="200"/>
      <c r="K1" s="200"/>
      <c r="L1" s="200"/>
      <c r="M1" s="200"/>
      <c r="N1" s="200"/>
    </row>
    <row r="2" spans="1:14" ht="30" customHeight="1" x14ac:dyDescent="0.25">
      <c r="A2" s="20"/>
      <c r="B2" s="21"/>
      <c r="C2" s="208" t="s">
        <v>4</v>
      </c>
      <c r="D2" s="209"/>
      <c r="E2" s="208" t="s">
        <v>5</v>
      </c>
      <c r="F2" s="209"/>
      <c r="G2" s="208" t="s">
        <v>6</v>
      </c>
      <c r="H2" s="209"/>
      <c r="I2" s="208" t="s">
        <v>7</v>
      </c>
      <c r="J2" s="209"/>
      <c r="K2" s="208" t="s">
        <v>8</v>
      </c>
      <c r="L2" s="209"/>
      <c r="M2" s="205" t="s">
        <v>3</v>
      </c>
      <c r="N2" s="205"/>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48</v>
      </c>
      <c r="B4" s="31" t="s">
        <v>9</v>
      </c>
      <c r="C4" s="66">
        <v>58</v>
      </c>
      <c r="D4" s="62">
        <v>87.9</v>
      </c>
      <c r="E4" s="48">
        <v>61</v>
      </c>
      <c r="F4" s="62">
        <v>77.2</v>
      </c>
      <c r="G4" s="48">
        <v>91</v>
      </c>
      <c r="H4" s="31">
        <v>69.5</v>
      </c>
      <c r="I4" s="36">
        <v>90</v>
      </c>
      <c r="J4" s="62">
        <v>74.400000000000006</v>
      </c>
      <c r="K4" s="67">
        <v>150</v>
      </c>
      <c r="L4" s="31">
        <v>80.2</v>
      </c>
      <c r="M4" s="66">
        <v>450</v>
      </c>
      <c r="N4" s="37">
        <v>77.099999999999994</v>
      </c>
    </row>
    <row r="5" spans="1:14" x14ac:dyDescent="0.25">
      <c r="A5" s="214"/>
      <c r="B5" s="31" t="s">
        <v>10</v>
      </c>
      <c r="C5" s="37">
        <v>12.9</v>
      </c>
      <c r="D5" s="31"/>
      <c r="E5" s="48">
        <v>13.6</v>
      </c>
      <c r="F5" s="31"/>
      <c r="G5" s="48">
        <v>20.2</v>
      </c>
      <c r="H5" s="31"/>
      <c r="I5" s="37">
        <v>20</v>
      </c>
      <c r="J5" s="62"/>
      <c r="K5" s="56">
        <v>33.299999999999997</v>
      </c>
      <c r="L5" s="31"/>
      <c r="M5" s="37">
        <v>100</v>
      </c>
      <c r="N5" s="37"/>
    </row>
    <row r="6" spans="1:14" x14ac:dyDescent="0.25">
      <c r="A6" s="226" t="s">
        <v>47</v>
      </c>
      <c r="B6" s="104" t="s">
        <v>9</v>
      </c>
      <c r="C6" s="105" t="s">
        <v>17</v>
      </c>
      <c r="D6" s="106">
        <v>9.1</v>
      </c>
      <c r="E6" s="117" t="s">
        <v>17</v>
      </c>
      <c r="F6" s="106">
        <v>3.8</v>
      </c>
      <c r="G6" s="117">
        <v>10</v>
      </c>
      <c r="H6" s="106">
        <v>7.6</v>
      </c>
      <c r="I6" s="105">
        <v>9</v>
      </c>
      <c r="J6" s="106">
        <v>7.4</v>
      </c>
      <c r="K6" s="107">
        <v>9</v>
      </c>
      <c r="L6" s="106">
        <v>4.8</v>
      </c>
      <c r="M6" s="109">
        <v>37</v>
      </c>
      <c r="N6" s="110">
        <v>6.3</v>
      </c>
    </row>
    <row r="7" spans="1:14" x14ac:dyDescent="0.25">
      <c r="A7" s="226"/>
      <c r="B7" s="104" t="s">
        <v>10</v>
      </c>
      <c r="C7" s="110">
        <v>16.2</v>
      </c>
      <c r="D7" s="104"/>
      <c r="E7" s="108">
        <v>8.1</v>
      </c>
      <c r="F7" s="104"/>
      <c r="G7" s="108">
        <v>27</v>
      </c>
      <c r="H7" s="104"/>
      <c r="I7" s="110">
        <v>24.3</v>
      </c>
      <c r="J7" s="106"/>
      <c r="K7" s="108">
        <v>24.3</v>
      </c>
      <c r="L7" s="104"/>
      <c r="M7" s="110">
        <v>100</v>
      </c>
      <c r="N7" s="105"/>
    </row>
    <row r="8" spans="1:14" ht="15" customHeight="1" x14ac:dyDescent="0.25">
      <c r="A8" s="214" t="s">
        <v>110</v>
      </c>
      <c r="B8" s="31" t="s">
        <v>9</v>
      </c>
      <c r="C8" s="66" t="s">
        <v>17</v>
      </c>
      <c r="D8" s="62">
        <v>3</v>
      </c>
      <c r="E8" s="48">
        <v>15</v>
      </c>
      <c r="F8" s="62">
        <v>19</v>
      </c>
      <c r="G8" s="48">
        <v>30</v>
      </c>
      <c r="H8" s="31">
        <v>22.9</v>
      </c>
      <c r="I8" s="66">
        <v>22</v>
      </c>
      <c r="J8" s="62">
        <v>18.2</v>
      </c>
      <c r="K8" s="67">
        <v>28</v>
      </c>
      <c r="L8" s="62">
        <v>15</v>
      </c>
      <c r="M8" s="66">
        <v>97</v>
      </c>
      <c r="N8" s="37">
        <v>16.600000000000001</v>
      </c>
    </row>
    <row r="9" spans="1:14" x14ac:dyDescent="0.25">
      <c r="A9" s="214"/>
      <c r="B9" s="31" t="s">
        <v>10</v>
      </c>
      <c r="C9" s="37">
        <v>2.1</v>
      </c>
      <c r="D9" s="31"/>
      <c r="E9" s="48">
        <v>15.5</v>
      </c>
      <c r="F9" s="31"/>
      <c r="G9" s="48">
        <v>30.9</v>
      </c>
      <c r="H9" s="31"/>
      <c r="I9" s="37">
        <v>22.7</v>
      </c>
      <c r="J9" s="62"/>
      <c r="K9" s="56">
        <v>28.9</v>
      </c>
      <c r="L9" s="31"/>
      <c r="M9" s="37">
        <v>100</v>
      </c>
      <c r="N9" s="36"/>
    </row>
    <row r="10" spans="1:14" ht="15" customHeight="1" x14ac:dyDescent="0.25">
      <c r="A10" s="87" t="s">
        <v>3</v>
      </c>
      <c r="B10" s="114" t="s">
        <v>9</v>
      </c>
      <c r="C10" s="88">
        <v>66</v>
      </c>
      <c r="D10" s="96">
        <v>100</v>
      </c>
      <c r="E10" s="88">
        <v>79</v>
      </c>
      <c r="F10" s="96">
        <v>100</v>
      </c>
      <c r="G10" s="88">
        <v>131</v>
      </c>
      <c r="H10" s="96">
        <v>100</v>
      </c>
      <c r="I10" s="88">
        <v>121</v>
      </c>
      <c r="J10" s="96">
        <v>100</v>
      </c>
      <c r="K10" s="88">
        <v>187</v>
      </c>
      <c r="L10" s="96">
        <v>100</v>
      </c>
      <c r="M10" s="88">
        <v>584</v>
      </c>
      <c r="N10" s="89">
        <v>100</v>
      </c>
    </row>
    <row r="11" spans="1:14" x14ac:dyDescent="0.25">
      <c r="A11" s="87"/>
      <c r="B11" s="114" t="s">
        <v>10</v>
      </c>
      <c r="C11" s="89">
        <v>11.3</v>
      </c>
      <c r="D11" s="114"/>
      <c r="E11" s="89">
        <v>13.5</v>
      </c>
      <c r="F11" s="114"/>
      <c r="G11" s="89">
        <v>22.4</v>
      </c>
      <c r="H11" s="114"/>
      <c r="I11" s="89">
        <v>20.7</v>
      </c>
      <c r="J11" s="114"/>
      <c r="K11" s="115">
        <v>32</v>
      </c>
      <c r="L11" s="114"/>
      <c r="M11" s="89">
        <v>100</v>
      </c>
      <c r="N11" s="115"/>
    </row>
    <row r="12" spans="1:14" x14ac:dyDescent="0.25">
      <c r="A12" s="70" t="s">
        <v>488</v>
      </c>
    </row>
    <row r="13" spans="1:14" x14ac:dyDescent="0.25">
      <c r="C13" s="153"/>
      <c r="D13" s="126" t="s">
        <v>170</v>
      </c>
      <c r="E13" s="126"/>
    </row>
    <row r="14" spans="1:14" x14ac:dyDescent="0.25">
      <c r="C14" s="126" t="s">
        <v>315</v>
      </c>
      <c r="D14" s="126"/>
      <c r="E14" s="126" t="s">
        <v>316</v>
      </c>
    </row>
    <row r="17" spans="1:20" x14ac:dyDescent="0.25">
      <c r="A17" s="183"/>
      <c r="B17" s="183"/>
      <c r="C17" s="183"/>
      <c r="D17" s="183"/>
      <c r="E17" s="183"/>
      <c r="F17" s="183"/>
      <c r="G17" s="183"/>
      <c r="H17" s="183"/>
      <c r="I17" s="183"/>
      <c r="J17" s="183"/>
      <c r="K17" s="183"/>
      <c r="L17" s="183"/>
      <c r="M17" s="183"/>
      <c r="N17" s="183"/>
      <c r="O17" s="183"/>
      <c r="P17" s="183"/>
      <c r="Q17" s="183"/>
      <c r="R17" s="183"/>
      <c r="S17" s="183"/>
      <c r="T17" s="183"/>
    </row>
    <row r="18" spans="1:20" x14ac:dyDescent="0.25">
      <c r="A18" s="183"/>
      <c r="B18" s="183"/>
      <c r="C18" s="183"/>
      <c r="D18" s="183"/>
      <c r="E18" s="183"/>
      <c r="F18" s="183"/>
      <c r="G18" s="183"/>
      <c r="H18" s="183"/>
      <c r="I18" s="183"/>
      <c r="J18" s="183"/>
      <c r="K18" s="183"/>
      <c r="L18" s="183"/>
      <c r="M18" s="183"/>
      <c r="N18" s="183"/>
      <c r="O18" s="183"/>
      <c r="P18" s="183"/>
      <c r="Q18" s="183"/>
      <c r="R18" s="183"/>
      <c r="S18" s="183"/>
      <c r="T18" s="183"/>
    </row>
    <row r="19" spans="1:20" x14ac:dyDescent="0.25">
      <c r="A19" s="183"/>
      <c r="B19" s="183"/>
      <c r="C19" s="183"/>
      <c r="D19" s="183"/>
      <c r="E19" s="183"/>
      <c r="F19" s="183"/>
      <c r="G19" s="183"/>
      <c r="H19" s="183"/>
      <c r="I19" s="183"/>
      <c r="J19" s="183"/>
      <c r="K19" s="183"/>
      <c r="L19" s="183"/>
      <c r="M19" s="183"/>
      <c r="N19" s="183"/>
      <c r="O19" s="183"/>
      <c r="P19" s="183"/>
      <c r="Q19" s="183"/>
      <c r="R19" s="183"/>
      <c r="S19" s="183"/>
      <c r="T19" s="183"/>
    </row>
  </sheetData>
  <mergeCells count="10">
    <mergeCell ref="A8:A9"/>
    <mergeCell ref="C2:D2"/>
    <mergeCell ref="E2:F2"/>
    <mergeCell ref="G2:H2"/>
    <mergeCell ref="I2:J2"/>
    <mergeCell ref="A1:N1"/>
    <mergeCell ref="K2:L2"/>
    <mergeCell ref="M2:N2"/>
    <mergeCell ref="A4:A5"/>
    <mergeCell ref="A6:A7"/>
  </mergeCells>
  <hyperlinks>
    <hyperlink ref="D13" location="Contents!A1" display="Contents"/>
    <hyperlink ref="C14" location="'Table 5.11'!A1" display="Last "/>
    <hyperlink ref="E14" location="'Table 5.13'!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workbookViewId="0">
      <selection activeCell="A10" sqref="A10:A11"/>
    </sheetView>
  </sheetViews>
  <sheetFormatPr defaultRowHeight="15" x14ac:dyDescent="0.25"/>
  <cols>
    <col min="1" max="1" width="20.7109375" customWidth="1"/>
    <col min="2" max="2" width="2.7109375" bestFit="1" customWidth="1"/>
    <col min="3" max="3" width="9.5703125" bestFit="1" customWidth="1"/>
  </cols>
  <sheetData>
    <row r="1" spans="1:10" x14ac:dyDescent="0.25">
      <c r="A1" s="200" t="s">
        <v>454</v>
      </c>
      <c r="B1" s="200"/>
      <c r="C1" s="200"/>
      <c r="D1" s="200"/>
      <c r="E1" s="200"/>
      <c r="F1" s="200"/>
      <c r="G1" s="200"/>
      <c r="H1" s="200"/>
      <c r="I1" s="200"/>
      <c r="J1" s="200"/>
    </row>
    <row r="2" spans="1:10" ht="30" customHeight="1" x14ac:dyDescent="0.25">
      <c r="A2" s="20"/>
      <c r="B2" s="21"/>
      <c r="C2" s="206" t="s">
        <v>0</v>
      </c>
      <c r="D2" s="204"/>
      <c r="E2" s="206" t="s">
        <v>1</v>
      </c>
      <c r="F2" s="204"/>
      <c r="G2" s="203" t="s">
        <v>2</v>
      </c>
      <c r="H2" s="204"/>
      <c r="I2" s="205" t="s">
        <v>3</v>
      </c>
      <c r="J2" s="205"/>
    </row>
    <row r="3" spans="1:10" x14ac:dyDescent="0.25">
      <c r="A3" s="22"/>
      <c r="B3" s="23"/>
      <c r="C3" s="24" t="s">
        <v>9</v>
      </c>
      <c r="D3" s="23" t="s">
        <v>10</v>
      </c>
      <c r="E3" s="24" t="s">
        <v>9</v>
      </c>
      <c r="F3" s="23" t="s">
        <v>10</v>
      </c>
      <c r="G3" s="24" t="s">
        <v>9</v>
      </c>
      <c r="H3" s="23" t="s">
        <v>10</v>
      </c>
      <c r="I3" s="24" t="s">
        <v>9</v>
      </c>
      <c r="J3" s="24" t="s">
        <v>10</v>
      </c>
    </row>
    <row r="4" spans="1:10" ht="15.75" customHeight="1" x14ac:dyDescent="0.25">
      <c r="A4" s="201" t="s">
        <v>11</v>
      </c>
      <c r="B4" s="12" t="s">
        <v>9</v>
      </c>
      <c r="C4" s="8">
        <v>17</v>
      </c>
      <c r="D4" s="14">
        <v>3.6</v>
      </c>
      <c r="E4" s="9" t="s">
        <v>17</v>
      </c>
      <c r="F4" s="15">
        <v>1.4</v>
      </c>
      <c r="G4" s="30" t="s">
        <v>16</v>
      </c>
      <c r="H4" s="30" t="s">
        <v>16</v>
      </c>
      <c r="I4" s="8">
        <v>18</v>
      </c>
      <c r="J4" s="8">
        <v>3.1</v>
      </c>
    </row>
    <row r="5" spans="1:10" x14ac:dyDescent="0.25">
      <c r="A5" s="201"/>
      <c r="B5" s="12" t="s">
        <v>10</v>
      </c>
      <c r="C5" s="7">
        <v>94.4</v>
      </c>
      <c r="D5" s="15"/>
      <c r="E5" s="9">
        <v>5.6</v>
      </c>
      <c r="F5" s="15"/>
      <c r="G5" s="30" t="s">
        <v>16</v>
      </c>
      <c r="H5" s="15"/>
      <c r="I5" s="10">
        <v>100</v>
      </c>
      <c r="J5" s="8"/>
    </row>
    <row r="6" spans="1:10" ht="15" customHeight="1" x14ac:dyDescent="0.25">
      <c r="A6" s="207" t="s">
        <v>12</v>
      </c>
      <c r="B6" s="13" t="s">
        <v>9</v>
      </c>
      <c r="C6" s="4">
        <v>47</v>
      </c>
      <c r="D6" s="16">
        <v>10.1</v>
      </c>
      <c r="E6" s="4" t="s">
        <v>17</v>
      </c>
      <c r="F6" s="17">
        <v>4.3</v>
      </c>
      <c r="G6" s="3" t="s">
        <v>17</v>
      </c>
      <c r="H6" s="18">
        <v>28.6</v>
      </c>
      <c r="I6" s="3">
        <v>52</v>
      </c>
      <c r="J6" s="3">
        <v>8.9</v>
      </c>
    </row>
    <row r="7" spans="1:10" x14ac:dyDescent="0.25">
      <c r="A7" s="207"/>
      <c r="B7" s="13" t="s">
        <v>10</v>
      </c>
      <c r="C7" s="2">
        <v>90.4</v>
      </c>
      <c r="D7" s="17"/>
      <c r="E7" s="4">
        <v>5.8</v>
      </c>
      <c r="F7" s="17"/>
      <c r="G7" s="3">
        <v>3.8</v>
      </c>
      <c r="H7" s="17"/>
      <c r="I7" s="5">
        <v>100</v>
      </c>
      <c r="J7" s="3"/>
    </row>
    <row r="8" spans="1:10" ht="15.75" customHeight="1" x14ac:dyDescent="0.25">
      <c r="A8" s="201" t="s">
        <v>13</v>
      </c>
      <c r="B8" s="12" t="s">
        <v>9</v>
      </c>
      <c r="C8" s="8">
        <v>137</v>
      </c>
      <c r="D8" s="14">
        <v>29.6</v>
      </c>
      <c r="E8" s="9">
        <v>19</v>
      </c>
      <c r="F8" s="15">
        <v>27.5</v>
      </c>
      <c r="G8" s="8">
        <v>14</v>
      </c>
      <c r="H8" s="15">
        <v>28.6</v>
      </c>
      <c r="I8" s="8">
        <v>171</v>
      </c>
      <c r="J8" s="8">
        <v>29.3</v>
      </c>
    </row>
    <row r="9" spans="1:10" x14ac:dyDescent="0.25">
      <c r="A9" s="201"/>
      <c r="B9" s="12" t="s">
        <v>10</v>
      </c>
      <c r="C9" s="9">
        <v>80.7</v>
      </c>
      <c r="D9" s="15"/>
      <c r="E9" s="9">
        <v>11.1</v>
      </c>
      <c r="F9" s="15"/>
      <c r="G9" s="8">
        <v>8.1999999999999993</v>
      </c>
      <c r="H9" s="15"/>
      <c r="I9" s="10">
        <v>100</v>
      </c>
      <c r="J9" s="8"/>
    </row>
    <row r="10" spans="1:10" x14ac:dyDescent="0.25">
      <c r="A10" s="207" t="s">
        <v>14</v>
      </c>
      <c r="B10" s="13" t="s">
        <v>9</v>
      </c>
      <c r="C10" s="4">
        <v>258</v>
      </c>
      <c r="D10" s="16">
        <v>55.4</v>
      </c>
      <c r="E10" s="4">
        <v>46</v>
      </c>
      <c r="F10" s="17">
        <v>66.7</v>
      </c>
      <c r="G10" s="3">
        <v>32</v>
      </c>
      <c r="H10" s="17">
        <v>65.3</v>
      </c>
      <c r="I10" s="3">
        <v>336</v>
      </c>
      <c r="J10" s="3">
        <v>57.5</v>
      </c>
    </row>
    <row r="11" spans="1:10" x14ac:dyDescent="0.25">
      <c r="A11" s="207"/>
      <c r="B11" s="13" t="s">
        <v>10</v>
      </c>
      <c r="C11" s="4">
        <v>76.8</v>
      </c>
      <c r="D11" s="17"/>
      <c r="E11" s="6">
        <v>13.7</v>
      </c>
      <c r="F11" s="17"/>
      <c r="G11" s="3">
        <v>9.5</v>
      </c>
      <c r="H11" s="17"/>
      <c r="I11" s="5">
        <v>100</v>
      </c>
      <c r="J11" s="3"/>
    </row>
    <row r="12" spans="1:10" x14ac:dyDescent="0.25">
      <c r="A12" s="201" t="s">
        <v>15</v>
      </c>
      <c r="B12" s="12" t="s">
        <v>9</v>
      </c>
      <c r="C12" s="9">
        <v>6</v>
      </c>
      <c r="D12" s="15">
        <v>1.3</v>
      </c>
      <c r="E12" s="11" t="s">
        <v>16</v>
      </c>
      <c r="F12" s="15" t="s">
        <v>16</v>
      </c>
      <c r="G12" s="8" t="s">
        <v>17</v>
      </c>
      <c r="H12" s="19">
        <v>2</v>
      </c>
      <c r="I12" s="10">
        <v>7</v>
      </c>
      <c r="J12" s="8">
        <v>1.2</v>
      </c>
    </row>
    <row r="13" spans="1:10" x14ac:dyDescent="0.25">
      <c r="A13" s="201"/>
      <c r="B13" s="12" t="s">
        <v>10</v>
      </c>
      <c r="C13" s="9">
        <v>85.7</v>
      </c>
      <c r="D13" s="15"/>
      <c r="E13" s="11" t="s">
        <v>16</v>
      </c>
      <c r="F13" s="15"/>
      <c r="G13" s="8">
        <v>14.7</v>
      </c>
      <c r="H13" s="15"/>
      <c r="I13" s="10">
        <v>100</v>
      </c>
      <c r="J13" s="8"/>
    </row>
    <row r="14" spans="1:10" x14ac:dyDescent="0.25">
      <c r="A14" s="202" t="s">
        <v>3</v>
      </c>
      <c r="B14" s="23" t="s">
        <v>9</v>
      </c>
      <c r="C14" s="24">
        <v>466</v>
      </c>
      <c r="D14" s="25">
        <v>100</v>
      </c>
      <c r="E14" s="26">
        <v>69</v>
      </c>
      <c r="F14" s="25">
        <v>100</v>
      </c>
      <c r="G14" s="27">
        <v>49</v>
      </c>
      <c r="H14" s="25">
        <v>100</v>
      </c>
      <c r="I14" s="27">
        <v>584</v>
      </c>
      <c r="J14" s="28">
        <v>100</v>
      </c>
    </row>
    <row r="15" spans="1:10" x14ac:dyDescent="0.25">
      <c r="A15" s="202"/>
      <c r="B15" s="23" t="s">
        <v>10</v>
      </c>
      <c r="C15" s="27">
        <v>79.8</v>
      </c>
      <c r="D15" s="29"/>
      <c r="E15" s="27">
        <v>11.8</v>
      </c>
      <c r="F15" s="29"/>
      <c r="G15" s="27">
        <v>8.4</v>
      </c>
      <c r="H15" s="29"/>
      <c r="I15" s="28">
        <v>100</v>
      </c>
      <c r="J15" s="27"/>
    </row>
    <row r="16" spans="1:10" x14ac:dyDescent="0.25">
      <c r="A16" s="1" t="s">
        <v>320</v>
      </c>
    </row>
    <row r="17" spans="3:4" x14ac:dyDescent="0.25">
      <c r="C17" s="126" t="s">
        <v>170</v>
      </c>
      <c r="D17" s="152"/>
    </row>
    <row r="18" spans="3:4" x14ac:dyDescent="0.25">
      <c r="C18" s="152"/>
      <c r="D18" s="126" t="s">
        <v>316</v>
      </c>
    </row>
    <row r="19" spans="3:4" x14ac:dyDescent="0.25">
      <c r="C19" s="126"/>
    </row>
  </sheetData>
  <mergeCells count="11">
    <mergeCell ref="A1:J1"/>
    <mergeCell ref="A12:A13"/>
    <mergeCell ref="A14:A15"/>
    <mergeCell ref="G2:H2"/>
    <mergeCell ref="I2:J2"/>
    <mergeCell ref="E2:F2"/>
    <mergeCell ref="C2:D2"/>
    <mergeCell ref="A4:A5"/>
    <mergeCell ref="A6:A7"/>
    <mergeCell ref="A8:A9"/>
    <mergeCell ref="A10:A11"/>
  </mergeCells>
  <hyperlinks>
    <hyperlink ref="C17" location="Contents!A1" display="Contents"/>
    <hyperlink ref="D18" location="'Table 2.2'!A1" display=" Next"/>
  </hyperlinks>
  <pageMargins left="0.70866141732283472" right="0.70866141732283472" top="0.74803149606299213" bottom="0.74803149606299213" header="0.31496062992125984" footer="0.31496062992125984"/>
  <pageSetup paperSize="9" scale="8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
  <sheetViews>
    <sheetView workbookViewId="0">
      <selection activeCell="A18" sqref="A18"/>
    </sheetView>
  </sheetViews>
  <sheetFormatPr defaultRowHeight="15" x14ac:dyDescent="0.25"/>
  <cols>
    <col min="1" max="1" width="20.7109375" style="69" customWidth="1"/>
    <col min="2" max="2" width="2.7109375" style="69" bestFit="1" customWidth="1"/>
    <col min="3" max="16384" width="9.140625" style="69"/>
  </cols>
  <sheetData>
    <row r="1" spans="1:14" x14ac:dyDescent="0.25">
      <c r="A1" s="200" t="s">
        <v>427</v>
      </c>
      <c r="B1" s="200"/>
      <c r="C1" s="200"/>
      <c r="D1" s="200"/>
      <c r="E1" s="200"/>
      <c r="F1" s="200"/>
      <c r="G1" s="200"/>
      <c r="H1" s="200"/>
      <c r="I1" s="200"/>
      <c r="J1" s="200"/>
      <c r="K1" s="200"/>
      <c r="L1" s="200"/>
      <c r="M1" s="200"/>
      <c r="N1" s="200"/>
    </row>
    <row r="2" spans="1:14" ht="30" customHeight="1" x14ac:dyDescent="0.25">
      <c r="A2" s="20"/>
      <c r="B2" s="21"/>
      <c r="C2" s="208" t="s">
        <v>4</v>
      </c>
      <c r="D2" s="209"/>
      <c r="E2" s="208" t="s">
        <v>5</v>
      </c>
      <c r="F2" s="209"/>
      <c r="G2" s="208" t="s">
        <v>6</v>
      </c>
      <c r="H2" s="209"/>
      <c r="I2" s="208" t="s">
        <v>7</v>
      </c>
      <c r="J2" s="209"/>
      <c r="K2" s="208" t="s">
        <v>8</v>
      </c>
      <c r="L2" s="209"/>
      <c r="M2" s="205" t="s">
        <v>3</v>
      </c>
      <c r="N2" s="205"/>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48</v>
      </c>
      <c r="B4" s="31" t="s">
        <v>9</v>
      </c>
      <c r="C4" s="66">
        <v>61</v>
      </c>
      <c r="D4" s="62">
        <v>92.4</v>
      </c>
      <c r="E4" s="48">
        <v>60</v>
      </c>
      <c r="F4" s="62">
        <v>75.900000000000006</v>
      </c>
      <c r="G4" s="48">
        <v>89</v>
      </c>
      <c r="H4" s="31">
        <v>67.900000000000006</v>
      </c>
      <c r="I4" s="36">
        <v>93</v>
      </c>
      <c r="J4" s="62">
        <v>76.900000000000006</v>
      </c>
      <c r="K4" s="67">
        <v>145</v>
      </c>
      <c r="L4" s="31">
        <v>77.5</v>
      </c>
      <c r="M4" s="66">
        <v>448</v>
      </c>
      <c r="N4" s="37">
        <v>76.7</v>
      </c>
    </row>
    <row r="5" spans="1:14" x14ac:dyDescent="0.25">
      <c r="A5" s="214"/>
      <c r="B5" s="31" t="s">
        <v>10</v>
      </c>
      <c r="C5" s="37">
        <v>13.6</v>
      </c>
      <c r="D5" s="31"/>
      <c r="E5" s="48">
        <v>13.4</v>
      </c>
      <c r="F5" s="31"/>
      <c r="G5" s="48">
        <v>19.899999999999999</v>
      </c>
      <c r="H5" s="31"/>
      <c r="I5" s="36">
        <v>20.8</v>
      </c>
      <c r="J5" s="62"/>
      <c r="K5" s="56">
        <v>32.4</v>
      </c>
      <c r="L5" s="31"/>
      <c r="M5" s="37">
        <v>100</v>
      </c>
      <c r="N5" s="37"/>
    </row>
    <row r="6" spans="1:14" x14ac:dyDescent="0.25">
      <c r="A6" s="226" t="s">
        <v>47</v>
      </c>
      <c r="B6" s="104" t="s">
        <v>9</v>
      </c>
      <c r="C6" s="105" t="s">
        <v>17</v>
      </c>
      <c r="D6" s="106">
        <v>6.1</v>
      </c>
      <c r="E6" s="117" t="s">
        <v>17</v>
      </c>
      <c r="F6" s="106">
        <v>5.0999999999999996</v>
      </c>
      <c r="G6" s="117">
        <v>10</v>
      </c>
      <c r="H6" s="106">
        <v>7.6</v>
      </c>
      <c r="I6" s="105">
        <v>7</v>
      </c>
      <c r="J6" s="106">
        <v>5.8</v>
      </c>
      <c r="K6" s="107">
        <v>12</v>
      </c>
      <c r="L6" s="106">
        <v>6.4</v>
      </c>
      <c r="M6" s="109">
        <v>37</v>
      </c>
      <c r="N6" s="110">
        <v>6.3</v>
      </c>
    </row>
    <row r="7" spans="1:14" x14ac:dyDescent="0.25">
      <c r="A7" s="226"/>
      <c r="B7" s="104" t="s">
        <v>10</v>
      </c>
      <c r="C7" s="110">
        <v>10.8</v>
      </c>
      <c r="D7" s="104"/>
      <c r="E7" s="108">
        <v>10.8</v>
      </c>
      <c r="F7" s="104"/>
      <c r="G7" s="108">
        <v>27</v>
      </c>
      <c r="H7" s="104"/>
      <c r="I7" s="110">
        <v>18.899999999999999</v>
      </c>
      <c r="J7" s="106"/>
      <c r="K7" s="108">
        <v>32.4</v>
      </c>
      <c r="L7" s="104"/>
      <c r="M7" s="110">
        <v>100</v>
      </c>
      <c r="N7" s="105"/>
    </row>
    <row r="8" spans="1:14" ht="15" customHeight="1" x14ac:dyDescent="0.25">
      <c r="A8" s="214" t="s">
        <v>110</v>
      </c>
      <c r="B8" s="31" t="s">
        <v>9</v>
      </c>
      <c r="C8" s="66" t="s">
        <v>17</v>
      </c>
      <c r="D8" s="31">
        <v>1.5</v>
      </c>
      <c r="E8" s="48">
        <v>15</v>
      </c>
      <c r="F8" s="62">
        <v>19</v>
      </c>
      <c r="G8" s="48">
        <v>32</v>
      </c>
      <c r="H8" s="31">
        <v>24.4</v>
      </c>
      <c r="I8" s="66">
        <v>21</v>
      </c>
      <c r="J8" s="62">
        <v>17.399999999999999</v>
      </c>
      <c r="K8" s="67">
        <v>30</v>
      </c>
      <c r="L8" s="62">
        <v>16</v>
      </c>
      <c r="M8" s="66">
        <v>99</v>
      </c>
      <c r="N8" s="37">
        <v>17</v>
      </c>
    </row>
    <row r="9" spans="1:14" x14ac:dyDescent="0.25">
      <c r="A9" s="214"/>
      <c r="B9" s="31" t="s">
        <v>10</v>
      </c>
      <c r="C9" s="37">
        <v>1</v>
      </c>
      <c r="D9" s="31"/>
      <c r="E9" s="48">
        <v>15.2</v>
      </c>
      <c r="F9" s="31"/>
      <c r="G9" s="48">
        <v>32.299999999999997</v>
      </c>
      <c r="H9" s="31"/>
      <c r="I9" s="37">
        <v>21.2</v>
      </c>
      <c r="J9" s="62"/>
      <c r="K9" s="56">
        <v>30.3</v>
      </c>
      <c r="L9" s="31"/>
      <c r="M9" s="37">
        <v>100</v>
      </c>
      <c r="N9" s="36"/>
    </row>
    <row r="10" spans="1:14" ht="15" customHeight="1" x14ac:dyDescent="0.25">
      <c r="A10" s="87" t="s">
        <v>3</v>
      </c>
      <c r="B10" s="114" t="s">
        <v>9</v>
      </c>
      <c r="C10" s="88">
        <v>66</v>
      </c>
      <c r="D10" s="96">
        <v>100</v>
      </c>
      <c r="E10" s="88">
        <v>79</v>
      </c>
      <c r="F10" s="96">
        <v>100</v>
      </c>
      <c r="G10" s="88">
        <v>131</v>
      </c>
      <c r="H10" s="96">
        <v>100</v>
      </c>
      <c r="I10" s="88">
        <v>121</v>
      </c>
      <c r="J10" s="96">
        <v>100</v>
      </c>
      <c r="K10" s="88">
        <v>187</v>
      </c>
      <c r="L10" s="96">
        <v>100</v>
      </c>
      <c r="M10" s="88">
        <v>584</v>
      </c>
      <c r="N10" s="89">
        <v>100</v>
      </c>
    </row>
    <row r="11" spans="1:14" x14ac:dyDescent="0.25">
      <c r="A11" s="87"/>
      <c r="B11" s="114" t="s">
        <v>10</v>
      </c>
      <c r="C11" s="89">
        <v>11.3</v>
      </c>
      <c r="D11" s="114"/>
      <c r="E11" s="89">
        <v>13.5</v>
      </c>
      <c r="F11" s="114"/>
      <c r="G11" s="89">
        <v>22.4</v>
      </c>
      <c r="H11" s="114"/>
      <c r="I11" s="89">
        <v>20.7</v>
      </c>
      <c r="J11" s="114"/>
      <c r="K11" s="115">
        <v>32</v>
      </c>
      <c r="L11" s="114"/>
      <c r="M11" s="89">
        <v>100</v>
      </c>
      <c r="N11" s="115"/>
    </row>
    <row r="12" spans="1:14" x14ac:dyDescent="0.25">
      <c r="A12" s="70" t="s">
        <v>488</v>
      </c>
    </row>
    <row r="13" spans="1:14" x14ac:dyDescent="0.25">
      <c r="C13" s="153"/>
      <c r="D13" s="126" t="s">
        <v>170</v>
      </c>
      <c r="E13" s="126"/>
    </row>
    <row r="14" spans="1:14" x14ac:dyDescent="0.25">
      <c r="C14" s="126" t="s">
        <v>315</v>
      </c>
      <c r="D14" s="126"/>
      <c r="E14" s="126" t="s">
        <v>316</v>
      </c>
    </row>
    <row r="17" spans="1:20" x14ac:dyDescent="0.25">
      <c r="A17" s="183"/>
      <c r="B17" s="183"/>
      <c r="C17" s="183"/>
      <c r="D17" s="183"/>
      <c r="E17" s="183"/>
      <c r="F17" s="183"/>
      <c r="G17" s="183"/>
      <c r="H17" s="183"/>
      <c r="I17" s="183"/>
      <c r="J17" s="183"/>
      <c r="K17" s="183"/>
      <c r="L17" s="183"/>
      <c r="M17" s="183"/>
      <c r="N17" s="183"/>
      <c r="O17" s="183"/>
      <c r="P17" s="183"/>
      <c r="Q17" s="183"/>
      <c r="R17" s="183"/>
      <c r="S17" s="183"/>
      <c r="T17" s="183"/>
    </row>
    <row r="18" spans="1:20" x14ac:dyDescent="0.25">
      <c r="A18" s="183"/>
      <c r="B18" s="183"/>
      <c r="C18" s="183"/>
      <c r="D18" s="183"/>
      <c r="E18" s="183"/>
      <c r="F18" s="183"/>
      <c r="G18" s="183"/>
      <c r="H18" s="183"/>
      <c r="I18" s="183"/>
      <c r="J18" s="183"/>
      <c r="K18" s="183"/>
      <c r="L18" s="183"/>
      <c r="M18" s="183"/>
      <c r="N18" s="183"/>
      <c r="O18" s="183"/>
      <c r="P18" s="183"/>
      <c r="Q18" s="183"/>
      <c r="R18" s="183"/>
      <c r="S18" s="183"/>
      <c r="T18" s="183"/>
    </row>
    <row r="19" spans="1:20" x14ac:dyDescent="0.25">
      <c r="A19" s="183"/>
      <c r="B19" s="183"/>
      <c r="C19" s="183"/>
      <c r="D19" s="183"/>
      <c r="E19" s="183"/>
      <c r="F19" s="183"/>
      <c r="G19" s="183"/>
      <c r="H19" s="183"/>
      <c r="I19" s="183"/>
      <c r="J19" s="183"/>
      <c r="K19" s="183"/>
      <c r="L19" s="183"/>
      <c r="M19" s="183"/>
      <c r="N19" s="183"/>
      <c r="O19" s="183"/>
      <c r="P19" s="183"/>
      <c r="Q19" s="183"/>
      <c r="R19" s="183"/>
      <c r="S19" s="183"/>
      <c r="T19" s="183"/>
    </row>
    <row r="20" spans="1:20" x14ac:dyDescent="0.25">
      <c r="A20" s="183"/>
      <c r="B20" s="183"/>
      <c r="C20" s="183"/>
      <c r="D20" s="183"/>
      <c r="E20" s="183"/>
      <c r="F20" s="183"/>
      <c r="G20" s="183"/>
      <c r="H20" s="183"/>
      <c r="I20" s="183"/>
      <c r="J20" s="183"/>
      <c r="K20" s="183"/>
      <c r="L20" s="183"/>
      <c r="M20" s="183"/>
      <c r="N20" s="183"/>
      <c r="O20" s="183"/>
      <c r="P20" s="183"/>
      <c r="Q20" s="183"/>
      <c r="R20" s="183"/>
      <c r="S20" s="183"/>
      <c r="T20" s="183"/>
    </row>
    <row r="21" spans="1:20" x14ac:dyDescent="0.25">
      <c r="A21" s="183"/>
      <c r="C21" s="183"/>
      <c r="D21" s="185"/>
      <c r="E21" s="185"/>
      <c r="F21" s="183"/>
      <c r="G21" s="185"/>
      <c r="H21" s="185"/>
      <c r="I21" s="183"/>
      <c r="J21" s="185"/>
      <c r="K21" s="185"/>
      <c r="L21" s="183"/>
      <c r="M21" s="185"/>
      <c r="N21" s="185"/>
      <c r="O21" s="183"/>
      <c r="P21" s="185"/>
      <c r="Q21" s="185"/>
      <c r="R21" s="183"/>
      <c r="S21" s="185"/>
      <c r="T21" s="185"/>
    </row>
    <row r="22" spans="1:20" x14ac:dyDescent="0.25">
      <c r="A22" s="183"/>
      <c r="C22" s="183"/>
      <c r="D22" s="185"/>
      <c r="E22" s="185"/>
      <c r="F22" s="183"/>
      <c r="G22" s="185"/>
      <c r="H22" s="185"/>
      <c r="I22" s="183"/>
      <c r="J22" s="185"/>
      <c r="K22" s="185"/>
      <c r="L22" s="183"/>
      <c r="M22" s="185"/>
      <c r="N22" s="185"/>
      <c r="O22" s="183"/>
      <c r="P22" s="185"/>
      <c r="Q22" s="185"/>
      <c r="R22" s="183"/>
      <c r="S22" s="185"/>
      <c r="T22" s="185"/>
    </row>
    <row r="23" spans="1:20" x14ac:dyDescent="0.25">
      <c r="A23" s="183"/>
      <c r="C23" s="183"/>
      <c r="D23" s="185"/>
      <c r="E23" s="185"/>
      <c r="F23" s="183"/>
      <c r="G23" s="185"/>
      <c r="H23" s="185"/>
      <c r="I23" s="183"/>
      <c r="J23" s="185"/>
      <c r="K23" s="185"/>
      <c r="L23" s="183"/>
      <c r="M23" s="185"/>
      <c r="N23" s="185"/>
      <c r="O23" s="183"/>
      <c r="P23" s="185"/>
      <c r="Q23" s="185"/>
      <c r="R23" s="183"/>
      <c r="S23" s="185"/>
      <c r="T23" s="185"/>
    </row>
    <row r="24" spans="1:20" x14ac:dyDescent="0.25">
      <c r="A24" s="183"/>
      <c r="C24" s="183"/>
      <c r="D24" s="185"/>
      <c r="E24" s="185"/>
      <c r="F24" s="183"/>
      <c r="G24" s="185"/>
      <c r="H24" s="185"/>
      <c r="I24" s="183"/>
      <c r="J24" s="185"/>
      <c r="K24" s="185"/>
      <c r="L24" s="183"/>
      <c r="M24" s="185"/>
      <c r="N24" s="185"/>
      <c r="O24" s="183"/>
      <c r="P24" s="185"/>
      <c r="Q24" s="185"/>
      <c r="R24" s="183"/>
      <c r="S24" s="185"/>
      <c r="T24" s="185"/>
    </row>
    <row r="25" spans="1:20" x14ac:dyDescent="0.25">
      <c r="A25" s="183"/>
      <c r="B25" s="183"/>
      <c r="C25" s="183"/>
      <c r="D25" s="183"/>
      <c r="E25" s="183"/>
      <c r="F25" s="183"/>
      <c r="G25" s="183"/>
      <c r="H25" s="183"/>
      <c r="I25" s="183"/>
      <c r="J25" s="183"/>
      <c r="K25" s="183"/>
      <c r="L25" s="183"/>
      <c r="M25" s="183"/>
      <c r="N25" s="183"/>
      <c r="O25" s="183"/>
      <c r="P25" s="183"/>
      <c r="Q25" s="183"/>
      <c r="R25" s="183"/>
      <c r="S25" s="183"/>
      <c r="T25" s="183"/>
    </row>
    <row r="26" spans="1:20" x14ac:dyDescent="0.25">
      <c r="A26" s="183"/>
      <c r="B26" s="183"/>
      <c r="C26" s="183"/>
      <c r="D26" s="183"/>
      <c r="E26" s="183"/>
      <c r="F26" s="183"/>
      <c r="G26" s="183"/>
      <c r="H26" s="183"/>
      <c r="I26" s="183"/>
      <c r="J26" s="183"/>
      <c r="K26" s="183"/>
      <c r="L26" s="183"/>
      <c r="M26" s="183"/>
      <c r="N26" s="183"/>
      <c r="O26" s="183"/>
      <c r="P26" s="183"/>
      <c r="Q26" s="183"/>
      <c r="R26" s="183"/>
      <c r="S26" s="183"/>
      <c r="T26" s="183"/>
    </row>
    <row r="27" spans="1:20" x14ac:dyDescent="0.25">
      <c r="A27" s="183"/>
      <c r="B27" s="183"/>
      <c r="C27" s="183"/>
      <c r="D27" s="183"/>
      <c r="E27" s="183"/>
      <c r="F27" s="183"/>
      <c r="G27" s="183"/>
      <c r="H27" s="183"/>
      <c r="I27" s="183"/>
      <c r="J27" s="183"/>
      <c r="K27" s="183"/>
      <c r="L27" s="183"/>
      <c r="M27" s="183"/>
      <c r="N27" s="183"/>
      <c r="O27" s="183"/>
      <c r="P27" s="183"/>
      <c r="Q27" s="183"/>
      <c r="R27" s="183"/>
      <c r="S27" s="183"/>
      <c r="T27" s="183"/>
    </row>
  </sheetData>
  <mergeCells count="10">
    <mergeCell ref="A8:A9"/>
    <mergeCell ref="C2:D2"/>
    <mergeCell ref="E2:F2"/>
    <mergeCell ref="G2:H2"/>
    <mergeCell ref="I2:J2"/>
    <mergeCell ref="A1:N1"/>
    <mergeCell ref="K2:L2"/>
    <mergeCell ref="M2:N2"/>
    <mergeCell ref="A4:A5"/>
    <mergeCell ref="A6:A7"/>
  </mergeCells>
  <hyperlinks>
    <hyperlink ref="D13" location="Contents!A1" display="Contents"/>
    <hyperlink ref="C14" location="'Table 5.12'!A1" display="Last "/>
    <hyperlink ref="E14" location="'Table 5.14'!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7"/>
  <sheetViews>
    <sheetView workbookViewId="0">
      <selection activeCell="E20" sqref="E20"/>
    </sheetView>
  </sheetViews>
  <sheetFormatPr defaultRowHeight="15" x14ac:dyDescent="0.25"/>
  <cols>
    <col min="1" max="1" width="20.7109375" style="69" customWidth="1"/>
    <col min="2" max="2" width="2.7109375" style="69" bestFit="1" customWidth="1"/>
    <col min="3" max="16384" width="9.140625" style="69"/>
  </cols>
  <sheetData>
    <row r="1" spans="1:20" x14ac:dyDescent="0.25">
      <c r="A1" s="200" t="s">
        <v>426</v>
      </c>
      <c r="B1" s="200"/>
      <c r="C1" s="200"/>
      <c r="D1" s="200"/>
      <c r="E1" s="200"/>
      <c r="F1" s="200"/>
      <c r="G1" s="200"/>
      <c r="H1" s="200"/>
      <c r="I1" s="200"/>
      <c r="J1" s="200"/>
      <c r="K1" s="200"/>
      <c r="L1" s="200"/>
      <c r="M1" s="200"/>
      <c r="N1" s="200"/>
    </row>
    <row r="2" spans="1:20" ht="30" customHeight="1" x14ac:dyDescent="0.25">
      <c r="A2" s="20"/>
      <c r="B2" s="21"/>
      <c r="C2" s="208" t="s">
        <v>4</v>
      </c>
      <c r="D2" s="209"/>
      <c r="E2" s="208" t="s">
        <v>5</v>
      </c>
      <c r="F2" s="209"/>
      <c r="G2" s="208" t="s">
        <v>6</v>
      </c>
      <c r="H2" s="209"/>
      <c r="I2" s="208" t="s">
        <v>7</v>
      </c>
      <c r="J2" s="209"/>
      <c r="K2" s="208" t="s">
        <v>8</v>
      </c>
      <c r="L2" s="209"/>
      <c r="M2" s="205" t="s">
        <v>3</v>
      </c>
      <c r="N2" s="205"/>
    </row>
    <row r="3" spans="1:20"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20" x14ac:dyDescent="0.25">
      <c r="A4" s="214" t="s">
        <v>48</v>
      </c>
      <c r="B4" s="31" t="s">
        <v>9</v>
      </c>
      <c r="C4" s="66">
        <v>58</v>
      </c>
      <c r="D4" s="62">
        <v>87.9</v>
      </c>
      <c r="E4" s="48">
        <v>63</v>
      </c>
      <c r="F4" s="62">
        <v>79.7</v>
      </c>
      <c r="G4" s="48">
        <v>94</v>
      </c>
      <c r="H4" s="31">
        <v>71.8</v>
      </c>
      <c r="I4" s="36">
        <v>92</v>
      </c>
      <c r="J4" s="62">
        <v>76</v>
      </c>
      <c r="K4" s="67">
        <v>149</v>
      </c>
      <c r="L4" s="31">
        <v>79.7</v>
      </c>
      <c r="M4" s="66">
        <v>456</v>
      </c>
      <c r="N4" s="37">
        <v>78.099999999999994</v>
      </c>
    </row>
    <row r="5" spans="1:20" x14ac:dyDescent="0.25">
      <c r="A5" s="214"/>
      <c r="B5" s="31" t="s">
        <v>10</v>
      </c>
      <c r="C5" s="37">
        <v>12.7</v>
      </c>
      <c r="D5" s="31"/>
      <c r="E5" s="48">
        <v>13.8</v>
      </c>
      <c r="F5" s="31"/>
      <c r="G5" s="48">
        <v>20.6</v>
      </c>
      <c r="H5" s="31"/>
      <c r="I5" s="36">
        <v>20.2</v>
      </c>
      <c r="J5" s="62"/>
      <c r="K5" s="56">
        <v>32.700000000000003</v>
      </c>
      <c r="L5" s="31"/>
      <c r="M5" s="37">
        <v>100</v>
      </c>
      <c r="N5" s="37"/>
    </row>
    <row r="6" spans="1:20" x14ac:dyDescent="0.25">
      <c r="A6" s="226" t="s">
        <v>47</v>
      </c>
      <c r="B6" s="104" t="s">
        <v>9</v>
      </c>
      <c r="C6" s="105" t="s">
        <v>17</v>
      </c>
      <c r="D6" s="106">
        <v>7.6</v>
      </c>
      <c r="E6" s="117" t="s">
        <v>17</v>
      </c>
      <c r="F6" s="106">
        <v>3.8</v>
      </c>
      <c r="G6" s="117">
        <v>9</v>
      </c>
      <c r="H6" s="106">
        <v>6.9</v>
      </c>
      <c r="I6" s="105">
        <v>7</v>
      </c>
      <c r="J6" s="106">
        <v>5.8</v>
      </c>
      <c r="K6" s="107">
        <v>11</v>
      </c>
      <c r="L6" s="106">
        <v>5.9</v>
      </c>
      <c r="M6" s="109">
        <v>35</v>
      </c>
      <c r="N6" s="110">
        <v>6</v>
      </c>
    </row>
    <row r="7" spans="1:20" x14ac:dyDescent="0.25">
      <c r="A7" s="226"/>
      <c r="B7" s="104" t="s">
        <v>10</v>
      </c>
      <c r="C7" s="110">
        <v>14.3</v>
      </c>
      <c r="D7" s="104"/>
      <c r="E7" s="108">
        <v>8.6</v>
      </c>
      <c r="F7" s="104"/>
      <c r="G7" s="108">
        <v>25.7</v>
      </c>
      <c r="H7" s="104"/>
      <c r="I7" s="110">
        <v>20</v>
      </c>
      <c r="J7" s="106"/>
      <c r="K7" s="108">
        <v>31.4</v>
      </c>
      <c r="L7" s="104"/>
      <c r="M7" s="110">
        <v>100</v>
      </c>
      <c r="N7" s="105"/>
    </row>
    <row r="8" spans="1:20" ht="15" customHeight="1" x14ac:dyDescent="0.25">
      <c r="A8" s="214" t="s">
        <v>110</v>
      </c>
      <c r="B8" s="31" t="s">
        <v>9</v>
      </c>
      <c r="C8" s="66" t="s">
        <v>17</v>
      </c>
      <c r="D8" s="31">
        <v>4.5</v>
      </c>
      <c r="E8" s="48">
        <v>13</v>
      </c>
      <c r="F8" s="62">
        <v>16.5</v>
      </c>
      <c r="G8" s="48">
        <v>28</v>
      </c>
      <c r="H8" s="31">
        <v>21.4</v>
      </c>
      <c r="I8" s="66">
        <v>22</v>
      </c>
      <c r="J8" s="62">
        <v>18.2</v>
      </c>
      <c r="K8" s="67">
        <v>27</v>
      </c>
      <c r="L8" s="31">
        <v>14.4</v>
      </c>
      <c r="M8" s="66">
        <v>93</v>
      </c>
      <c r="N8" s="37">
        <v>15.9</v>
      </c>
    </row>
    <row r="9" spans="1:20" x14ac:dyDescent="0.25">
      <c r="A9" s="214"/>
      <c r="B9" s="31" t="s">
        <v>10</v>
      </c>
      <c r="C9" s="37">
        <v>3.2</v>
      </c>
      <c r="D9" s="31"/>
      <c r="E9" s="56">
        <v>14</v>
      </c>
      <c r="F9" s="31"/>
      <c r="G9" s="48">
        <v>30.1</v>
      </c>
      <c r="H9" s="31"/>
      <c r="I9" s="37">
        <v>23.7</v>
      </c>
      <c r="J9" s="62"/>
      <c r="K9" s="56">
        <v>29</v>
      </c>
      <c r="L9" s="31"/>
      <c r="M9" s="37">
        <v>100</v>
      </c>
      <c r="N9" s="36"/>
    </row>
    <row r="10" spans="1:20" ht="15" customHeight="1" x14ac:dyDescent="0.25">
      <c r="A10" s="87" t="s">
        <v>3</v>
      </c>
      <c r="B10" s="114" t="s">
        <v>9</v>
      </c>
      <c r="C10" s="88">
        <v>66</v>
      </c>
      <c r="D10" s="96">
        <v>100</v>
      </c>
      <c r="E10" s="88">
        <v>79</v>
      </c>
      <c r="F10" s="96">
        <v>100</v>
      </c>
      <c r="G10" s="88">
        <v>131</v>
      </c>
      <c r="H10" s="96">
        <v>100</v>
      </c>
      <c r="I10" s="88">
        <v>121</v>
      </c>
      <c r="J10" s="96">
        <v>100</v>
      </c>
      <c r="K10" s="88">
        <v>187</v>
      </c>
      <c r="L10" s="96">
        <v>100</v>
      </c>
      <c r="M10" s="88">
        <v>584</v>
      </c>
      <c r="N10" s="89">
        <v>100</v>
      </c>
    </row>
    <row r="11" spans="1:20" x14ac:dyDescent="0.25">
      <c r="A11" s="87"/>
      <c r="B11" s="114" t="s">
        <v>10</v>
      </c>
      <c r="C11" s="89">
        <v>11.3</v>
      </c>
      <c r="D11" s="114"/>
      <c r="E11" s="89">
        <v>13.5</v>
      </c>
      <c r="F11" s="114"/>
      <c r="G11" s="89">
        <v>22.4</v>
      </c>
      <c r="H11" s="114"/>
      <c r="I11" s="89">
        <v>20.7</v>
      </c>
      <c r="J11" s="114"/>
      <c r="K11" s="115">
        <v>32</v>
      </c>
      <c r="L11" s="114"/>
      <c r="M11" s="89">
        <v>100</v>
      </c>
      <c r="N11" s="115"/>
    </row>
    <row r="12" spans="1:20" x14ac:dyDescent="0.25">
      <c r="A12" s="70" t="s">
        <v>488</v>
      </c>
    </row>
    <row r="13" spans="1:20" x14ac:dyDescent="0.25">
      <c r="C13" s="153"/>
      <c r="D13" s="126" t="s">
        <v>170</v>
      </c>
      <c r="E13" s="126"/>
    </row>
    <row r="14" spans="1:20" x14ac:dyDescent="0.25">
      <c r="C14" s="126" t="s">
        <v>315</v>
      </c>
      <c r="D14" s="126"/>
      <c r="E14" s="126" t="s">
        <v>316</v>
      </c>
    </row>
    <row r="16" spans="1:20" x14ac:dyDescent="0.25">
      <c r="A16" s="183"/>
      <c r="B16" s="183"/>
      <c r="C16" s="183"/>
      <c r="D16" s="183"/>
      <c r="E16" s="183"/>
      <c r="F16" s="183"/>
      <c r="G16" s="183"/>
      <c r="H16" s="183"/>
      <c r="I16" s="183"/>
      <c r="J16" s="183"/>
      <c r="K16" s="183"/>
      <c r="L16" s="183"/>
      <c r="M16" s="183"/>
      <c r="N16" s="183"/>
      <c r="O16" s="183"/>
      <c r="P16" s="183"/>
      <c r="Q16" s="183"/>
      <c r="R16" s="183"/>
      <c r="S16" s="183"/>
      <c r="T16" s="183"/>
    </row>
    <row r="17" spans="1:20" x14ac:dyDescent="0.25">
      <c r="A17" s="183"/>
      <c r="B17" s="183"/>
      <c r="C17" s="183"/>
      <c r="D17" s="183"/>
      <c r="E17" s="183"/>
      <c r="F17" s="183"/>
      <c r="G17" s="183"/>
      <c r="H17" s="183"/>
      <c r="I17" s="183"/>
      <c r="J17" s="183"/>
      <c r="K17" s="183"/>
      <c r="L17" s="183"/>
      <c r="M17" s="183"/>
      <c r="N17" s="183"/>
      <c r="O17" s="183"/>
      <c r="P17" s="183"/>
      <c r="Q17" s="183"/>
      <c r="R17" s="183"/>
      <c r="S17" s="183"/>
      <c r="T17" s="183"/>
    </row>
  </sheetData>
  <mergeCells count="10">
    <mergeCell ref="A8:A9"/>
    <mergeCell ref="C2:D2"/>
    <mergeCell ref="E2:F2"/>
    <mergeCell ref="G2:H2"/>
    <mergeCell ref="I2:J2"/>
    <mergeCell ref="A1:N1"/>
    <mergeCell ref="K2:L2"/>
    <mergeCell ref="M2:N2"/>
    <mergeCell ref="A4:A5"/>
    <mergeCell ref="A6:A7"/>
  </mergeCells>
  <hyperlinks>
    <hyperlink ref="D13" location="Contents!A1" display="Contents"/>
    <hyperlink ref="C14" location="'Table 5.13'!A1" display="Last "/>
    <hyperlink ref="E14" location="'Table 5.15'!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workbookViewId="0">
      <selection activeCell="A17" sqref="A17"/>
    </sheetView>
  </sheetViews>
  <sheetFormatPr defaultRowHeight="15" x14ac:dyDescent="0.25"/>
  <cols>
    <col min="1" max="1" width="20.7109375" style="69" customWidth="1"/>
    <col min="2" max="2" width="2.7109375" style="69" bestFit="1" customWidth="1"/>
    <col min="3" max="16384" width="9.140625" style="69"/>
  </cols>
  <sheetData>
    <row r="1" spans="1:14" x14ac:dyDescent="0.25">
      <c r="A1" s="200" t="s">
        <v>492</v>
      </c>
      <c r="B1" s="200"/>
      <c r="C1" s="200"/>
      <c r="D1" s="200"/>
      <c r="E1" s="200"/>
      <c r="F1" s="200"/>
      <c r="G1" s="200"/>
      <c r="H1" s="200"/>
      <c r="I1" s="200"/>
      <c r="J1" s="200"/>
      <c r="K1" s="200"/>
      <c r="L1" s="200"/>
      <c r="M1" s="200"/>
      <c r="N1" s="200"/>
    </row>
    <row r="2" spans="1:14" ht="30" customHeight="1" x14ac:dyDescent="0.25">
      <c r="A2" s="20"/>
      <c r="B2" s="21"/>
      <c r="C2" s="208" t="s">
        <v>4</v>
      </c>
      <c r="D2" s="209"/>
      <c r="E2" s="208" t="s">
        <v>5</v>
      </c>
      <c r="F2" s="209"/>
      <c r="G2" s="208" t="s">
        <v>6</v>
      </c>
      <c r="H2" s="209"/>
      <c r="I2" s="208" t="s">
        <v>7</v>
      </c>
      <c r="J2" s="209"/>
      <c r="K2" s="208" t="s">
        <v>8</v>
      </c>
      <c r="L2" s="209"/>
      <c r="M2" s="205" t="s">
        <v>3</v>
      </c>
      <c r="N2" s="205"/>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48</v>
      </c>
      <c r="B4" s="31" t="s">
        <v>9</v>
      </c>
      <c r="C4" s="66">
        <v>60</v>
      </c>
      <c r="D4" s="62">
        <v>90.9</v>
      </c>
      <c r="E4" s="48">
        <v>66</v>
      </c>
      <c r="F4" s="62">
        <v>83.5</v>
      </c>
      <c r="G4" s="48">
        <v>99</v>
      </c>
      <c r="H4" s="31">
        <v>75.599999999999994</v>
      </c>
      <c r="I4" s="36">
        <v>88</v>
      </c>
      <c r="J4" s="62">
        <v>72.7</v>
      </c>
      <c r="K4" s="67">
        <v>149</v>
      </c>
      <c r="L4" s="31">
        <v>79.7</v>
      </c>
      <c r="M4" s="66">
        <v>462</v>
      </c>
      <c r="N4" s="37">
        <v>79.099999999999994</v>
      </c>
    </row>
    <row r="5" spans="1:14" x14ac:dyDescent="0.25">
      <c r="A5" s="214"/>
      <c r="B5" s="31" t="s">
        <v>10</v>
      </c>
      <c r="C5" s="37">
        <v>13</v>
      </c>
      <c r="D5" s="31"/>
      <c r="E5" s="48">
        <v>14.3</v>
      </c>
      <c r="F5" s="31"/>
      <c r="G5" s="48">
        <v>21.4</v>
      </c>
      <c r="H5" s="31"/>
      <c r="I5" s="37">
        <v>19</v>
      </c>
      <c r="J5" s="62"/>
      <c r="K5" s="56">
        <v>32.200000000000003</v>
      </c>
      <c r="L5" s="31"/>
      <c r="M5" s="37">
        <v>100</v>
      </c>
      <c r="N5" s="37"/>
    </row>
    <row r="6" spans="1:14" x14ac:dyDescent="0.25">
      <c r="A6" s="226" t="s">
        <v>47</v>
      </c>
      <c r="B6" s="104" t="s">
        <v>9</v>
      </c>
      <c r="C6" s="105" t="s">
        <v>17</v>
      </c>
      <c r="D6" s="106">
        <v>6.1</v>
      </c>
      <c r="E6" s="117" t="s">
        <v>17</v>
      </c>
      <c r="F6" s="106">
        <v>1.3</v>
      </c>
      <c r="G6" s="117">
        <v>7</v>
      </c>
      <c r="H6" s="106">
        <v>5.3</v>
      </c>
      <c r="I6" s="105">
        <v>11</v>
      </c>
      <c r="J6" s="106">
        <v>9.1</v>
      </c>
      <c r="K6" s="107">
        <v>10</v>
      </c>
      <c r="L6" s="106">
        <v>5.3</v>
      </c>
      <c r="M6" s="109">
        <v>33</v>
      </c>
      <c r="N6" s="110">
        <v>5.7</v>
      </c>
    </row>
    <row r="7" spans="1:14" x14ac:dyDescent="0.25">
      <c r="A7" s="226"/>
      <c r="B7" s="104" t="s">
        <v>10</v>
      </c>
      <c r="C7" s="110">
        <v>12.1</v>
      </c>
      <c r="D7" s="104"/>
      <c r="E7" s="108">
        <v>3</v>
      </c>
      <c r="F7" s="104"/>
      <c r="G7" s="108">
        <v>21.2</v>
      </c>
      <c r="H7" s="104"/>
      <c r="I7" s="110">
        <v>33.299999999999997</v>
      </c>
      <c r="J7" s="106"/>
      <c r="K7" s="108">
        <v>30.3</v>
      </c>
      <c r="L7" s="104"/>
      <c r="M7" s="110">
        <v>100</v>
      </c>
      <c r="N7" s="105"/>
    </row>
    <row r="8" spans="1:14" ht="15" customHeight="1" x14ac:dyDescent="0.25">
      <c r="A8" s="214" t="s">
        <v>110</v>
      </c>
      <c r="B8" s="31" t="s">
        <v>9</v>
      </c>
      <c r="C8" s="66" t="s">
        <v>17</v>
      </c>
      <c r="D8" s="62">
        <v>3</v>
      </c>
      <c r="E8" s="48">
        <v>12</v>
      </c>
      <c r="F8" s="62">
        <v>15.2</v>
      </c>
      <c r="G8" s="48">
        <v>25</v>
      </c>
      <c r="H8" s="31">
        <v>19.100000000000001</v>
      </c>
      <c r="I8" s="66">
        <v>22</v>
      </c>
      <c r="J8" s="62">
        <v>18.2</v>
      </c>
      <c r="K8" s="67">
        <v>28</v>
      </c>
      <c r="L8" s="62">
        <v>15</v>
      </c>
      <c r="M8" s="66">
        <v>89</v>
      </c>
      <c r="N8" s="37">
        <v>15.2</v>
      </c>
    </row>
    <row r="9" spans="1:14" x14ac:dyDescent="0.25">
      <c r="A9" s="214"/>
      <c r="B9" s="31" t="s">
        <v>10</v>
      </c>
      <c r="C9" s="37">
        <v>2.2000000000000002</v>
      </c>
      <c r="D9" s="31"/>
      <c r="E9" s="48">
        <v>13.5</v>
      </c>
      <c r="F9" s="31"/>
      <c r="G9" s="48">
        <v>28.1</v>
      </c>
      <c r="H9" s="31"/>
      <c r="I9" s="37">
        <v>24.7</v>
      </c>
      <c r="J9" s="62"/>
      <c r="K9" s="56">
        <v>31.5</v>
      </c>
      <c r="L9" s="31"/>
      <c r="M9" s="37">
        <v>100</v>
      </c>
      <c r="N9" s="36"/>
    </row>
    <row r="10" spans="1:14" ht="15" customHeight="1" x14ac:dyDescent="0.25">
      <c r="A10" s="87" t="s">
        <v>3</v>
      </c>
      <c r="B10" s="114" t="s">
        <v>9</v>
      </c>
      <c r="C10" s="88">
        <v>66</v>
      </c>
      <c r="D10" s="96">
        <v>100</v>
      </c>
      <c r="E10" s="88">
        <v>79</v>
      </c>
      <c r="F10" s="96">
        <v>100</v>
      </c>
      <c r="G10" s="88">
        <v>131</v>
      </c>
      <c r="H10" s="96">
        <v>100</v>
      </c>
      <c r="I10" s="88">
        <v>121</v>
      </c>
      <c r="J10" s="96">
        <v>100</v>
      </c>
      <c r="K10" s="88">
        <v>187</v>
      </c>
      <c r="L10" s="96">
        <v>100</v>
      </c>
      <c r="M10" s="88">
        <v>584</v>
      </c>
      <c r="N10" s="89">
        <v>100</v>
      </c>
    </row>
    <row r="11" spans="1:14" x14ac:dyDescent="0.25">
      <c r="A11" s="87"/>
      <c r="B11" s="114" t="s">
        <v>10</v>
      </c>
      <c r="C11" s="89">
        <v>11.3</v>
      </c>
      <c r="D11" s="114"/>
      <c r="E11" s="89">
        <v>13.5</v>
      </c>
      <c r="F11" s="114"/>
      <c r="G11" s="89">
        <v>22.4</v>
      </c>
      <c r="H11" s="114"/>
      <c r="I11" s="89">
        <v>20.7</v>
      </c>
      <c r="J11" s="114"/>
      <c r="K11" s="115">
        <v>32</v>
      </c>
      <c r="L11" s="114"/>
      <c r="M11" s="89">
        <v>100</v>
      </c>
      <c r="N11" s="115"/>
    </row>
    <row r="12" spans="1:14" x14ac:dyDescent="0.25">
      <c r="A12" s="70" t="s">
        <v>488</v>
      </c>
    </row>
    <row r="13" spans="1:14" x14ac:dyDescent="0.25">
      <c r="C13" s="153"/>
      <c r="D13" s="126" t="s">
        <v>170</v>
      </c>
      <c r="E13" s="126"/>
    </row>
    <row r="14" spans="1:14" x14ac:dyDescent="0.25">
      <c r="C14" s="126" t="s">
        <v>315</v>
      </c>
      <c r="D14" s="126"/>
      <c r="E14" s="126" t="s">
        <v>316</v>
      </c>
    </row>
  </sheetData>
  <mergeCells count="10">
    <mergeCell ref="A8:A9"/>
    <mergeCell ref="C2:D2"/>
    <mergeCell ref="E2:F2"/>
    <mergeCell ref="G2:H2"/>
    <mergeCell ref="I2:J2"/>
    <mergeCell ref="A1:N1"/>
    <mergeCell ref="K2:L2"/>
    <mergeCell ref="M2:N2"/>
    <mergeCell ref="A4:A5"/>
    <mergeCell ref="A6:A7"/>
  </mergeCells>
  <hyperlinks>
    <hyperlink ref="D13" location="Contents!A1" display="Contents"/>
    <hyperlink ref="C14" location="'Table 5.14'!A1" display="Last "/>
    <hyperlink ref="E14" location="'Table 5.16'!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
  <sheetViews>
    <sheetView workbookViewId="0">
      <selection activeCell="A4" sqref="A4:A11"/>
    </sheetView>
  </sheetViews>
  <sheetFormatPr defaultRowHeight="15" x14ac:dyDescent="0.25"/>
  <cols>
    <col min="1" max="1" width="20.7109375" style="69" customWidth="1"/>
    <col min="2" max="2" width="2.7109375" style="69" bestFit="1" customWidth="1"/>
    <col min="3" max="16384" width="9.140625" style="69"/>
  </cols>
  <sheetData>
    <row r="1" spans="1:16" x14ac:dyDescent="0.25">
      <c r="A1" s="200" t="s">
        <v>425</v>
      </c>
      <c r="B1" s="200"/>
      <c r="C1" s="200"/>
      <c r="D1" s="200"/>
      <c r="E1" s="200"/>
      <c r="F1" s="200"/>
      <c r="G1" s="200"/>
      <c r="H1" s="200"/>
      <c r="I1" s="200"/>
      <c r="J1" s="200"/>
      <c r="K1" s="200"/>
      <c r="L1" s="200"/>
      <c r="M1" s="200"/>
      <c r="N1" s="200"/>
    </row>
    <row r="2" spans="1:16" ht="30" customHeight="1" x14ac:dyDescent="0.25">
      <c r="A2" s="20"/>
      <c r="B2" s="21"/>
      <c r="C2" s="208" t="s">
        <v>4</v>
      </c>
      <c r="D2" s="209"/>
      <c r="E2" s="208" t="s">
        <v>5</v>
      </c>
      <c r="F2" s="209"/>
      <c r="G2" s="208" t="s">
        <v>6</v>
      </c>
      <c r="H2" s="209"/>
      <c r="I2" s="208" t="s">
        <v>7</v>
      </c>
      <c r="J2" s="209"/>
      <c r="K2" s="208" t="s">
        <v>8</v>
      </c>
      <c r="L2" s="209"/>
      <c r="M2" s="205" t="s">
        <v>3</v>
      </c>
      <c r="N2" s="205"/>
    </row>
    <row r="3" spans="1:16"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6" ht="15" customHeight="1" x14ac:dyDescent="0.25">
      <c r="A4" s="214" t="s">
        <v>158</v>
      </c>
      <c r="B4" s="31" t="s">
        <v>9</v>
      </c>
      <c r="C4" s="66">
        <v>61</v>
      </c>
      <c r="D4" s="31">
        <v>92.4</v>
      </c>
      <c r="E4" s="48">
        <v>74</v>
      </c>
      <c r="F4" s="62">
        <v>93.7</v>
      </c>
      <c r="G4" s="48">
        <v>114</v>
      </c>
      <c r="H4" s="62">
        <v>87</v>
      </c>
      <c r="I4" s="36">
        <v>107</v>
      </c>
      <c r="J4" s="62">
        <v>88.4</v>
      </c>
      <c r="K4" s="67">
        <v>175</v>
      </c>
      <c r="L4" s="62">
        <v>93.6</v>
      </c>
      <c r="M4" s="66">
        <v>531</v>
      </c>
      <c r="N4" s="37">
        <v>90.9</v>
      </c>
    </row>
    <row r="5" spans="1:16" x14ac:dyDescent="0.25">
      <c r="A5" s="214"/>
      <c r="B5" s="31" t="s">
        <v>10</v>
      </c>
      <c r="C5" s="37">
        <v>11.5</v>
      </c>
      <c r="D5" s="31"/>
      <c r="E5" s="56">
        <v>13.9</v>
      </c>
      <c r="F5" s="31"/>
      <c r="G5" s="48">
        <v>21.5</v>
      </c>
      <c r="H5" s="31"/>
      <c r="I5" s="36">
        <v>20.2</v>
      </c>
      <c r="J5" s="62"/>
      <c r="K5" s="56">
        <v>33</v>
      </c>
      <c r="L5" s="31"/>
      <c r="M5" s="37">
        <v>100</v>
      </c>
      <c r="N5" s="37"/>
    </row>
    <row r="6" spans="1:16" ht="15" customHeight="1" x14ac:dyDescent="0.25">
      <c r="A6" s="226" t="s">
        <v>159</v>
      </c>
      <c r="B6" s="104" t="s">
        <v>9</v>
      </c>
      <c r="C6" s="105" t="s">
        <v>17</v>
      </c>
      <c r="D6" s="106">
        <v>7.6</v>
      </c>
      <c r="E6" s="117" t="s">
        <v>17</v>
      </c>
      <c r="F6" s="106">
        <v>2.5</v>
      </c>
      <c r="G6" s="117" t="s">
        <v>17</v>
      </c>
      <c r="H6" s="106">
        <v>3.8</v>
      </c>
      <c r="I6" s="105" t="s">
        <v>17</v>
      </c>
      <c r="J6" s="106">
        <v>4.0999999999999996</v>
      </c>
      <c r="K6" s="107" t="s">
        <v>17</v>
      </c>
      <c r="L6" s="106">
        <v>1.1000000000000001</v>
      </c>
      <c r="M6" s="109">
        <v>19</v>
      </c>
      <c r="N6" s="110">
        <v>3.3</v>
      </c>
    </row>
    <row r="7" spans="1:16" x14ac:dyDescent="0.25">
      <c r="A7" s="226"/>
      <c r="B7" s="104" t="s">
        <v>10</v>
      </c>
      <c r="C7" s="110">
        <v>26.3</v>
      </c>
      <c r="D7" s="104"/>
      <c r="E7" s="108">
        <v>10.5</v>
      </c>
      <c r="F7" s="104"/>
      <c r="G7" s="108">
        <v>26.3</v>
      </c>
      <c r="H7" s="104"/>
      <c r="I7" s="110">
        <v>26.3</v>
      </c>
      <c r="J7" s="106"/>
      <c r="K7" s="108">
        <v>10.5</v>
      </c>
      <c r="L7" s="104"/>
      <c r="M7" s="110">
        <v>100</v>
      </c>
      <c r="N7" s="105"/>
      <c r="P7" s="147"/>
    </row>
    <row r="8" spans="1:16" ht="15" customHeight="1" x14ac:dyDescent="0.25">
      <c r="A8" s="214" t="s">
        <v>160</v>
      </c>
      <c r="B8" s="31" t="s">
        <v>9</v>
      </c>
      <c r="C8" s="66" t="s">
        <v>16</v>
      </c>
      <c r="D8" s="31" t="s">
        <v>16</v>
      </c>
      <c r="E8" s="48" t="s">
        <v>16</v>
      </c>
      <c r="F8" s="31" t="s">
        <v>16</v>
      </c>
      <c r="G8" s="48" t="s">
        <v>17</v>
      </c>
      <c r="H8" s="31">
        <v>2.2999999999999998</v>
      </c>
      <c r="I8" s="66" t="s">
        <v>17</v>
      </c>
      <c r="J8" s="62">
        <v>2.5</v>
      </c>
      <c r="K8" s="56" t="s">
        <v>17</v>
      </c>
      <c r="L8" s="31">
        <v>2.7</v>
      </c>
      <c r="M8" s="66">
        <v>11</v>
      </c>
      <c r="N8" s="37">
        <v>1.9</v>
      </c>
    </row>
    <row r="9" spans="1:16" x14ac:dyDescent="0.25">
      <c r="A9" s="214"/>
      <c r="B9" s="31" t="s">
        <v>10</v>
      </c>
      <c r="C9" s="37" t="s">
        <v>16</v>
      </c>
      <c r="D9" s="31"/>
      <c r="E9" s="48" t="s">
        <v>16</v>
      </c>
      <c r="F9" s="31"/>
      <c r="G9" s="56">
        <v>27.3</v>
      </c>
      <c r="H9" s="31"/>
      <c r="I9" s="37">
        <v>27.3</v>
      </c>
      <c r="J9" s="62"/>
      <c r="K9" s="56">
        <v>45.5</v>
      </c>
      <c r="L9" s="31"/>
      <c r="M9" s="37">
        <v>100</v>
      </c>
      <c r="N9" s="36"/>
    </row>
    <row r="10" spans="1:16" ht="15" customHeight="1" x14ac:dyDescent="0.25">
      <c r="A10" s="226" t="s">
        <v>110</v>
      </c>
      <c r="B10" s="104" t="s">
        <v>9</v>
      </c>
      <c r="C10" s="105" t="s">
        <v>16</v>
      </c>
      <c r="D10" s="104" t="s">
        <v>16</v>
      </c>
      <c r="E10" s="105" t="s">
        <v>17</v>
      </c>
      <c r="F10" s="104">
        <v>3.8</v>
      </c>
      <c r="G10" s="107">
        <v>9</v>
      </c>
      <c r="H10" s="106">
        <v>6.9</v>
      </c>
      <c r="I10" s="105">
        <v>6</v>
      </c>
      <c r="J10" s="106">
        <v>5</v>
      </c>
      <c r="K10" s="118" t="s">
        <v>17</v>
      </c>
      <c r="L10" s="119">
        <v>2.7</v>
      </c>
      <c r="M10" s="112">
        <v>23</v>
      </c>
      <c r="N10" s="110">
        <v>3.9</v>
      </c>
    </row>
    <row r="11" spans="1:16" x14ac:dyDescent="0.25">
      <c r="A11" s="226"/>
      <c r="B11" s="104" t="s">
        <v>10</v>
      </c>
      <c r="C11" s="110" t="s">
        <v>16</v>
      </c>
      <c r="D11" s="104"/>
      <c r="E11" s="110">
        <v>13</v>
      </c>
      <c r="F11" s="104"/>
      <c r="G11" s="108">
        <v>39.1</v>
      </c>
      <c r="H11" s="104"/>
      <c r="I11" s="105">
        <v>26.1</v>
      </c>
      <c r="J11" s="104"/>
      <c r="K11" s="107">
        <v>21.7</v>
      </c>
      <c r="L11" s="104"/>
      <c r="M11" s="110">
        <v>100</v>
      </c>
      <c r="N11" s="105"/>
    </row>
    <row r="12" spans="1:16" x14ac:dyDescent="0.25">
      <c r="A12" s="87" t="s">
        <v>3</v>
      </c>
      <c r="B12" s="120" t="s">
        <v>9</v>
      </c>
      <c r="C12" s="88">
        <v>66</v>
      </c>
      <c r="D12" s="96">
        <v>100</v>
      </c>
      <c r="E12" s="88">
        <v>79</v>
      </c>
      <c r="F12" s="96">
        <v>100</v>
      </c>
      <c r="G12" s="88">
        <v>131</v>
      </c>
      <c r="H12" s="96">
        <v>100</v>
      </c>
      <c r="I12" s="88">
        <v>121</v>
      </c>
      <c r="J12" s="96">
        <v>100</v>
      </c>
      <c r="K12" s="88">
        <v>187</v>
      </c>
      <c r="L12" s="96">
        <v>100</v>
      </c>
      <c r="M12" s="88">
        <v>584</v>
      </c>
      <c r="N12" s="89">
        <v>100</v>
      </c>
    </row>
    <row r="13" spans="1:16" x14ac:dyDescent="0.25">
      <c r="A13" s="87"/>
      <c r="B13" s="120" t="s">
        <v>10</v>
      </c>
      <c r="C13" s="89">
        <v>11.3</v>
      </c>
      <c r="D13" s="120"/>
      <c r="E13" s="89">
        <v>13.5</v>
      </c>
      <c r="F13" s="120"/>
      <c r="G13" s="89">
        <v>22.4</v>
      </c>
      <c r="H13" s="120"/>
      <c r="I13" s="89">
        <v>20.7</v>
      </c>
      <c r="J13" s="120"/>
      <c r="K13" s="121">
        <v>32</v>
      </c>
      <c r="L13" s="120"/>
      <c r="M13" s="89">
        <v>100</v>
      </c>
      <c r="N13" s="121"/>
    </row>
    <row r="14" spans="1:16" x14ac:dyDescent="0.25">
      <c r="A14" s="70" t="s">
        <v>488</v>
      </c>
    </row>
    <row r="15" spans="1:16" x14ac:dyDescent="0.25">
      <c r="C15" s="153"/>
      <c r="D15" s="126" t="s">
        <v>170</v>
      </c>
      <c r="E15" s="126"/>
    </row>
    <row r="16" spans="1:16" x14ac:dyDescent="0.25">
      <c r="C16" s="126" t="s">
        <v>315</v>
      </c>
      <c r="D16" s="126"/>
      <c r="E16" s="126" t="s">
        <v>316</v>
      </c>
    </row>
    <row r="18" spans="1:20" x14ac:dyDescent="0.25">
      <c r="A18" s="183"/>
      <c r="B18" s="183"/>
      <c r="C18" s="183"/>
      <c r="D18" s="183"/>
      <c r="E18" s="183"/>
      <c r="F18" s="183"/>
      <c r="G18" s="183"/>
      <c r="H18" s="183"/>
      <c r="I18" s="183"/>
      <c r="J18" s="183"/>
      <c r="K18" s="183"/>
      <c r="L18" s="183"/>
      <c r="M18" s="183"/>
      <c r="N18" s="183"/>
      <c r="O18" s="183"/>
      <c r="P18" s="183"/>
      <c r="Q18" s="183"/>
      <c r="R18" s="183"/>
      <c r="S18" s="183"/>
      <c r="T18" s="183"/>
    </row>
    <row r="19" spans="1:20" x14ac:dyDescent="0.25">
      <c r="A19" s="183"/>
      <c r="B19" s="183"/>
      <c r="C19" s="183"/>
      <c r="D19" s="183"/>
      <c r="E19" s="183"/>
      <c r="F19" s="183"/>
      <c r="G19" s="183"/>
      <c r="H19" s="183"/>
      <c r="I19" s="183"/>
      <c r="J19" s="183"/>
      <c r="K19" s="183"/>
      <c r="L19" s="183"/>
      <c r="M19" s="183"/>
      <c r="N19" s="183"/>
      <c r="O19" s="183"/>
      <c r="P19" s="183"/>
      <c r="Q19" s="183"/>
      <c r="R19" s="183"/>
      <c r="S19" s="183"/>
      <c r="T19" s="183"/>
    </row>
    <row r="20" spans="1:20" x14ac:dyDescent="0.25">
      <c r="A20" s="183"/>
      <c r="B20" s="183"/>
      <c r="C20" s="183"/>
      <c r="D20" s="183"/>
      <c r="E20" s="183"/>
      <c r="F20" s="183"/>
      <c r="G20" s="183"/>
      <c r="H20" s="183"/>
      <c r="I20" s="183"/>
      <c r="J20" s="183"/>
      <c r="K20" s="183"/>
      <c r="L20" s="183"/>
      <c r="M20" s="183"/>
      <c r="N20" s="183"/>
      <c r="O20" s="183"/>
      <c r="P20" s="183"/>
      <c r="Q20" s="183"/>
      <c r="R20" s="183"/>
      <c r="S20" s="183"/>
      <c r="T20" s="183"/>
    </row>
  </sheetData>
  <mergeCells count="11">
    <mergeCell ref="A10:A11"/>
    <mergeCell ref="A4:A5"/>
    <mergeCell ref="A6:A7"/>
    <mergeCell ref="A8:A9"/>
    <mergeCell ref="C2:D2"/>
    <mergeCell ref="A1:N1"/>
    <mergeCell ref="G2:H2"/>
    <mergeCell ref="I2:J2"/>
    <mergeCell ref="K2:L2"/>
    <mergeCell ref="M2:N2"/>
    <mergeCell ref="E2:F2"/>
  </mergeCells>
  <hyperlinks>
    <hyperlink ref="D15" location="Contents!A1" display="Contents"/>
    <hyperlink ref="C16" location="'Table 5.15'!A1" display="Last "/>
    <hyperlink ref="E16" location="'Table 5.17'!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F4" sqref="F4"/>
    </sheetView>
  </sheetViews>
  <sheetFormatPr defaultRowHeight="15" x14ac:dyDescent="0.25"/>
  <cols>
    <col min="1" max="16384" width="9.140625" style="69"/>
  </cols>
  <sheetData>
    <row r="1" spans="1:4" x14ac:dyDescent="0.25">
      <c r="A1" s="70" t="s">
        <v>424</v>
      </c>
    </row>
    <row r="3" spans="1:4" x14ac:dyDescent="0.25">
      <c r="A3" s="69" t="s">
        <v>135</v>
      </c>
    </row>
    <row r="5" spans="1:4" x14ac:dyDescent="0.25">
      <c r="B5" s="153"/>
      <c r="C5" s="126" t="s">
        <v>170</v>
      </c>
      <c r="D5" s="126"/>
    </row>
    <row r="6" spans="1:4" x14ac:dyDescent="0.25">
      <c r="B6" s="126" t="s">
        <v>315</v>
      </c>
      <c r="C6" s="126"/>
      <c r="D6" s="126"/>
    </row>
  </sheetData>
  <hyperlinks>
    <hyperlink ref="C5" location="Contents!A1" display="Contents"/>
    <hyperlink ref="B6" location="'Table 5.16'!A1" display="Last "/>
  </hyperlink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
  <sheetViews>
    <sheetView workbookViewId="0">
      <selection activeCell="B10" sqref="B10"/>
    </sheetView>
  </sheetViews>
  <sheetFormatPr defaultRowHeight="12.75" x14ac:dyDescent="0.2"/>
  <cols>
    <col min="1" max="1" width="11.28515625" style="70" bestFit="1" customWidth="1"/>
    <col min="2" max="2" width="100.7109375" style="70" customWidth="1"/>
    <col min="3" max="3" width="12.5703125" style="70" bestFit="1" customWidth="1"/>
    <col min="4" max="16384" width="9.140625" style="70"/>
  </cols>
  <sheetData>
    <row r="1" spans="1:2" ht="15.75" x14ac:dyDescent="0.25">
      <c r="B1" s="151" t="s">
        <v>532</v>
      </c>
    </row>
    <row r="3" spans="1:2" x14ac:dyDescent="0.2">
      <c r="A3" s="190" t="s">
        <v>200</v>
      </c>
      <c r="B3" s="189" t="s">
        <v>509</v>
      </c>
    </row>
    <row r="4" spans="1:2" ht="15" customHeight="1" x14ac:dyDescent="0.2">
      <c r="A4" s="193" t="s">
        <v>201</v>
      </c>
      <c r="B4" s="189" t="s">
        <v>510</v>
      </c>
    </row>
    <row r="5" spans="1:2" ht="15" customHeight="1" x14ac:dyDescent="0.2">
      <c r="A5" s="190" t="s">
        <v>202</v>
      </c>
      <c r="B5" s="189" t="s">
        <v>179</v>
      </c>
    </row>
    <row r="6" spans="1:2" ht="15" customHeight="1" x14ac:dyDescent="0.2">
      <c r="A6" s="190" t="s">
        <v>203</v>
      </c>
      <c r="B6" s="189" t="s">
        <v>493</v>
      </c>
    </row>
    <row r="7" spans="1:2" ht="15" customHeight="1" x14ac:dyDescent="0.2">
      <c r="A7" s="190" t="s">
        <v>204</v>
      </c>
      <c r="B7" s="189" t="s">
        <v>494</v>
      </c>
    </row>
    <row r="8" spans="1:2" ht="15" customHeight="1" x14ac:dyDescent="0.2">
      <c r="A8" s="190" t="s">
        <v>205</v>
      </c>
      <c r="B8" s="189" t="s">
        <v>178</v>
      </c>
    </row>
    <row r="9" spans="1:2" ht="15" customHeight="1" x14ac:dyDescent="0.2">
      <c r="A9" s="190" t="s">
        <v>206</v>
      </c>
      <c r="B9" s="189" t="s">
        <v>177</v>
      </c>
    </row>
    <row r="10" spans="1:2" ht="15" customHeight="1" x14ac:dyDescent="0.2">
      <c r="A10" s="193" t="s">
        <v>207</v>
      </c>
      <c r="B10" s="189" t="s">
        <v>176</v>
      </c>
    </row>
    <row r="11" spans="1:2" ht="15" customHeight="1" x14ac:dyDescent="0.2">
      <c r="A11" s="193" t="s">
        <v>208</v>
      </c>
      <c r="B11" s="189" t="s">
        <v>189</v>
      </c>
    </row>
    <row r="12" spans="1:2" ht="15" customHeight="1" x14ac:dyDescent="0.2">
      <c r="A12" s="190" t="s">
        <v>209</v>
      </c>
      <c r="B12" s="189" t="s">
        <v>194</v>
      </c>
    </row>
    <row r="13" spans="1:2" ht="15" customHeight="1" x14ac:dyDescent="0.2">
      <c r="A13" s="190" t="s">
        <v>413</v>
      </c>
      <c r="B13" s="189" t="s">
        <v>195</v>
      </c>
    </row>
    <row r="14" spans="1:2" ht="15" customHeight="1" x14ac:dyDescent="0.2">
      <c r="A14" s="193" t="s">
        <v>414</v>
      </c>
      <c r="B14" s="189" t="s">
        <v>196</v>
      </c>
    </row>
    <row r="15" spans="1:2" x14ac:dyDescent="0.2">
      <c r="A15" s="190" t="s">
        <v>415</v>
      </c>
      <c r="B15" s="189" t="s">
        <v>197</v>
      </c>
    </row>
    <row r="17" spans="1:3" x14ac:dyDescent="0.2">
      <c r="B17" s="191" t="s">
        <v>170</v>
      </c>
    </row>
    <row r="18" spans="1:3" x14ac:dyDescent="0.2">
      <c r="A18" s="190" t="s">
        <v>244</v>
      </c>
      <c r="C18" s="190" t="s">
        <v>245</v>
      </c>
    </row>
  </sheetData>
  <hyperlinks>
    <hyperlink ref="A14" location="'Table 6.12'!A1" display="Table 6.12"/>
    <hyperlink ref="A15" location="'Table 6.13'!A1" display="Table 6.13"/>
    <hyperlink ref="B17" location="Contents!A1" display="Contents"/>
    <hyperlink ref="C18" location="'Section 7'!A1" display=" Next section"/>
    <hyperlink ref="A18" location="'Section 5'!A1" display="Last section"/>
    <hyperlink ref="A3" location="'Table 6.1'!A1" display="Table 6.1"/>
    <hyperlink ref="A5" location="'Table 6.3'!A1" display="Table 6.3"/>
    <hyperlink ref="A7" location="'Table 6.5'!A1" display="Table 6.5"/>
    <hyperlink ref="A9" location="'Table 6.7'!A1" display="Table 6.7"/>
    <hyperlink ref="A11" location="'Table 6.9'!A1" display="Table 6.9"/>
    <hyperlink ref="A13" location="'Table 6.11'!A1" display="Table 6.11"/>
    <hyperlink ref="A4" location="'Table 6.2'!A1" display="Table 6.2"/>
    <hyperlink ref="A6" location="'Table 6.4'!A1" display="Table 6.4"/>
    <hyperlink ref="A8" location="'Table 6.6'!A1" display="Table 6.6"/>
    <hyperlink ref="A10" location="'Table 6.8'!A1" display="Table 6.8"/>
    <hyperlink ref="A12" location="'Table 6.10'!A1" display="Table 6.10"/>
  </hyperlinks>
  <pageMargins left="0.70866141732283472" right="0.70866141732283472" top="0.74803149606299213" bottom="0.74803149606299213" header="0.31496062992125984" footer="0.31496062992125984"/>
  <pageSetup paperSize="9" scale="70"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workbookViewId="0">
      <selection activeCell="E14" sqref="E14"/>
    </sheetView>
  </sheetViews>
  <sheetFormatPr defaultRowHeight="15" x14ac:dyDescent="0.25"/>
  <cols>
    <col min="1" max="1" width="20.7109375" customWidth="1"/>
    <col min="2" max="2" width="2.7109375" bestFit="1" customWidth="1"/>
  </cols>
  <sheetData>
    <row r="1" spans="1:14" x14ac:dyDescent="0.25">
      <c r="A1" s="200" t="s">
        <v>495</v>
      </c>
      <c r="B1" s="200"/>
      <c r="C1" s="200"/>
      <c r="D1" s="200"/>
      <c r="E1" s="200"/>
      <c r="F1" s="200"/>
      <c r="G1" s="200"/>
      <c r="H1" s="200"/>
      <c r="I1" s="200"/>
      <c r="J1" s="200"/>
      <c r="K1" s="200"/>
      <c r="L1" s="200"/>
      <c r="M1" s="200"/>
      <c r="N1" s="200"/>
    </row>
    <row r="2" spans="1:14" s="69" customFormat="1" ht="30" customHeight="1" x14ac:dyDescent="0.25">
      <c r="A2" s="20"/>
      <c r="B2" s="21"/>
      <c r="C2" s="208" t="s">
        <v>4</v>
      </c>
      <c r="D2" s="209"/>
      <c r="E2" s="208" t="s">
        <v>5</v>
      </c>
      <c r="F2" s="209"/>
      <c r="G2" s="208" t="s">
        <v>6</v>
      </c>
      <c r="H2" s="209"/>
      <c r="I2" s="208" t="s">
        <v>7</v>
      </c>
      <c r="J2" s="209"/>
      <c r="K2" s="208" t="s">
        <v>8</v>
      </c>
      <c r="L2" s="209"/>
      <c r="M2" s="205" t="s">
        <v>3</v>
      </c>
      <c r="N2" s="205"/>
    </row>
    <row r="3" spans="1:14" s="69" customFormat="1"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s="69" customFormat="1" x14ac:dyDescent="0.25">
      <c r="A4" s="214" t="s">
        <v>48</v>
      </c>
      <c r="B4" s="31" t="s">
        <v>9</v>
      </c>
      <c r="C4" s="66">
        <v>58</v>
      </c>
      <c r="D4" s="62">
        <v>87.9</v>
      </c>
      <c r="E4" s="48">
        <v>76</v>
      </c>
      <c r="F4" s="62">
        <v>96.2</v>
      </c>
      <c r="G4" s="48">
        <v>125</v>
      </c>
      <c r="H4" s="31">
        <v>95.4</v>
      </c>
      <c r="I4" s="36">
        <v>114</v>
      </c>
      <c r="J4" s="62">
        <v>94.2</v>
      </c>
      <c r="K4" s="67">
        <v>175</v>
      </c>
      <c r="L4" s="31">
        <v>93.6</v>
      </c>
      <c r="M4" s="66">
        <v>548</v>
      </c>
      <c r="N4" s="37">
        <v>93.8</v>
      </c>
    </row>
    <row r="5" spans="1:14" s="69" customFormat="1" x14ac:dyDescent="0.25">
      <c r="A5" s="214"/>
      <c r="B5" s="31" t="s">
        <v>10</v>
      </c>
      <c r="C5" s="37">
        <v>10.6</v>
      </c>
      <c r="D5" s="31"/>
      <c r="E5" s="48">
        <v>13.9</v>
      </c>
      <c r="F5" s="31"/>
      <c r="G5" s="48">
        <v>22.8</v>
      </c>
      <c r="H5" s="31"/>
      <c r="I5" s="36">
        <v>20.8</v>
      </c>
      <c r="J5" s="62"/>
      <c r="K5" s="56">
        <v>31.9</v>
      </c>
      <c r="L5" s="31"/>
      <c r="M5" s="37">
        <v>100</v>
      </c>
      <c r="N5" s="37"/>
    </row>
    <row r="6" spans="1:14" s="69" customFormat="1" x14ac:dyDescent="0.25">
      <c r="A6" s="226" t="s">
        <v>47</v>
      </c>
      <c r="B6" s="104" t="s">
        <v>9</v>
      </c>
      <c r="C6" s="105">
        <v>8</v>
      </c>
      <c r="D6" s="106">
        <v>12.1</v>
      </c>
      <c r="E6" s="117" t="s">
        <v>17</v>
      </c>
      <c r="F6" s="106">
        <v>2.5</v>
      </c>
      <c r="G6" s="117" t="s">
        <v>17</v>
      </c>
      <c r="H6" s="106">
        <v>3.8</v>
      </c>
      <c r="I6" s="105">
        <v>7</v>
      </c>
      <c r="J6" s="106">
        <v>5.8</v>
      </c>
      <c r="K6" s="107">
        <v>12</v>
      </c>
      <c r="L6" s="106">
        <v>6.4</v>
      </c>
      <c r="M6" s="109">
        <v>34</v>
      </c>
      <c r="N6" s="110">
        <v>5.8</v>
      </c>
    </row>
    <row r="7" spans="1:14" s="69" customFormat="1" x14ac:dyDescent="0.25">
      <c r="A7" s="226"/>
      <c r="B7" s="104" t="s">
        <v>10</v>
      </c>
      <c r="C7" s="110">
        <v>23.5</v>
      </c>
      <c r="D7" s="104"/>
      <c r="E7" s="108">
        <v>5.9</v>
      </c>
      <c r="F7" s="104"/>
      <c r="G7" s="108">
        <v>14.7</v>
      </c>
      <c r="H7" s="104"/>
      <c r="I7" s="110">
        <v>20.6</v>
      </c>
      <c r="J7" s="106"/>
      <c r="K7" s="108">
        <v>35.299999999999997</v>
      </c>
      <c r="L7" s="104"/>
      <c r="M7" s="110">
        <v>100</v>
      </c>
      <c r="N7" s="105"/>
    </row>
    <row r="8" spans="1:14" s="69" customFormat="1" ht="15" customHeight="1" x14ac:dyDescent="0.25">
      <c r="A8" s="214" t="s">
        <v>110</v>
      </c>
      <c r="B8" s="31" t="s">
        <v>9</v>
      </c>
      <c r="C8" s="127" t="s">
        <v>16</v>
      </c>
      <c r="D8" s="98" t="s">
        <v>16</v>
      </c>
      <c r="E8" s="48" t="s">
        <v>17</v>
      </c>
      <c r="F8" s="62">
        <v>1.3</v>
      </c>
      <c r="G8" s="48" t="s">
        <v>17</v>
      </c>
      <c r="H8" s="31" t="s">
        <v>28</v>
      </c>
      <c r="I8" s="66" t="s">
        <v>16</v>
      </c>
      <c r="J8" s="62" t="s">
        <v>16</v>
      </c>
      <c r="K8" s="67" t="s">
        <v>16</v>
      </c>
      <c r="L8" s="31" t="s">
        <v>16</v>
      </c>
      <c r="M8" s="66" t="s">
        <v>17</v>
      </c>
      <c r="N8" s="37" t="s">
        <v>28</v>
      </c>
    </row>
    <row r="9" spans="1:14" s="69" customFormat="1" x14ac:dyDescent="0.25">
      <c r="A9" s="214"/>
      <c r="B9" s="31" t="s">
        <v>10</v>
      </c>
      <c r="C9" s="128" t="s">
        <v>16</v>
      </c>
      <c r="D9" s="31"/>
      <c r="E9" s="48">
        <v>50</v>
      </c>
      <c r="F9" s="31"/>
      <c r="G9" s="48"/>
      <c r="H9" s="31"/>
      <c r="I9" s="37" t="s">
        <v>16</v>
      </c>
      <c r="J9" s="62"/>
      <c r="K9" s="56" t="s">
        <v>16</v>
      </c>
      <c r="L9" s="31"/>
      <c r="M9" s="37">
        <v>100</v>
      </c>
      <c r="N9" s="36"/>
    </row>
    <row r="10" spans="1:14" s="69" customFormat="1" ht="15" customHeight="1" x14ac:dyDescent="0.25">
      <c r="A10" s="87" t="s">
        <v>3</v>
      </c>
      <c r="B10" s="122" t="s">
        <v>9</v>
      </c>
      <c r="C10" s="88">
        <v>66</v>
      </c>
      <c r="D10" s="96">
        <v>100</v>
      </c>
      <c r="E10" s="88">
        <v>79</v>
      </c>
      <c r="F10" s="96">
        <v>100</v>
      </c>
      <c r="G10" s="88">
        <v>131</v>
      </c>
      <c r="H10" s="96">
        <v>100</v>
      </c>
      <c r="I10" s="88">
        <v>121</v>
      </c>
      <c r="J10" s="96">
        <v>100</v>
      </c>
      <c r="K10" s="88">
        <v>187</v>
      </c>
      <c r="L10" s="96">
        <v>100</v>
      </c>
      <c r="M10" s="88">
        <v>584</v>
      </c>
      <c r="N10" s="89">
        <v>100</v>
      </c>
    </row>
    <row r="11" spans="1:14" s="69" customFormat="1" x14ac:dyDescent="0.25">
      <c r="A11" s="87"/>
      <c r="B11" s="122" t="s">
        <v>10</v>
      </c>
      <c r="C11" s="89">
        <v>11.3</v>
      </c>
      <c r="D11" s="122"/>
      <c r="E11" s="89">
        <v>13.5</v>
      </c>
      <c r="F11" s="122"/>
      <c r="G11" s="89">
        <v>22.4</v>
      </c>
      <c r="H11" s="122"/>
      <c r="I11" s="89">
        <v>20.7</v>
      </c>
      <c r="J11" s="122"/>
      <c r="K11" s="89">
        <v>32</v>
      </c>
      <c r="L11" s="122"/>
      <c r="M11" s="89">
        <v>100</v>
      </c>
      <c r="N11" s="123"/>
    </row>
    <row r="12" spans="1:14" x14ac:dyDescent="0.25">
      <c r="A12" t="s">
        <v>180</v>
      </c>
    </row>
    <row r="13" spans="1:14" x14ac:dyDescent="0.25">
      <c r="C13" s="126" t="s">
        <v>170</v>
      </c>
      <c r="D13" s="126"/>
    </row>
    <row r="14" spans="1:14" x14ac:dyDescent="0.25">
      <c r="C14" s="126"/>
      <c r="D14" s="126" t="s">
        <v>316</v>
      </c>
    </row>
  </sheetData>
  <mergeCells count="10">
    <mergeCell ref="A8:A9"/>
    <mergeCell ref="C2:D2"/>
    <mergeCell ref="E2:F2"/>
    <mergeCell ref="G2:H2"/>
    <mergeCell ref="I2:J2"/>
    <mergeCell ref="A1:N1"/>
    <mergeCell ref="K2:L2"/>
    <mergeCell ref="M2:N2"/>
    <mergeCell ref="A4:A5"/>
    <mergeCell ref="A6:A7"/>
  </mergeCells>
  <hyperlinks>
    <hyperlink ref="C13" location="Contents!A1" display="Contents"/>
    <hyperlink ref="D14" location="'Table 6.1'!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workbookViewId="0">
      <selection activeCell="A4" sqref="A4:A5"/>
    </sheetView>
  </sheetViews>
  <sheetFormatPr defaultRowHeight="15" x14ac:dyDescent="0.25"/>
  <cols>
    <col min="1" max="1" width="20.7109375" customWidth="1"/>
    <col min="2" max="2" width="2.7109375" bestFit="1" customWidth="1"/>
  </cols>
  <sheetData>
    <row r="1" spans="1:14" x14ac:dyDescent="0.25">
      <c r="A1" s="200" t="s">
        <v>511</v>
      </c>
      <c r="B1" s="200"/>
      <c r="C1" s="200"/>
      <c r="D1" s="200"/>
      <c r="E1" s="200"/>
      <c r="F1" s="200"/>
      <c r="G1" s="200"/>
      <c r="H1" s="200"/>
      <c r="I1" s="200"/>
      <c r="J1" s="200"/>
      <c r="K1" s="200"/>
      <c r="L1" s="200"/>
      <c r="M1" s="200"/>
      <c r="N1" s="200"/>
    </row>
    <row r="2" spans="1:14" s="69" customFormat="1" ht="30" customHeight="1" x14ac:dyDescent="0.25">
      <c r="A2" s="20"/>
      <c r="B2" s="21"/>
      <c r="C2" s="208" t="s">
        <v>4</v>
      </c>
      <c r="D2" s="209"/>
      <c r="E2" s="208" t="s">
        <v>5</v>
      </c>
      <c r="F2" s="209"/>
      <c r="G2" s="208" t="s">
        <v>6</v>
      </c>
      <c r="H2" s="209"/>
      <c r="I2" s="208" t="s">
        <v>7</v>
      </c>
      <c r="J2" s="209"/>
      <c r="K2" s="208" t="s">
        <v>8</v>
      </c>
      <c r="L2" s="209"/>
      <c r="M2" s="205" t="s">
        <v>3</v>
      </c>
      <c r="N2" s="205"/>
    </row>
    <row r="3" spans="1:14" s="69" customFormat="1"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s="69" customFormat="1" x14ac:dyDescent="0.25">
      <c r="A4" s="214" t="s">
        <v>181</v>
      </c>
      <c r="B4" s="31" t="s">
        <v>9</v>
      </c>
      <c r="C4" s="66">
        <v>36</v>
      </c>
      <c r="D4" s="31">
        <v>62.1</v>
      </c>
      <c r="E4" s="48">
        <v>46</v>
      </c>
      <c r="F4" s="31">
        <v>79.3</v>
      </c>
      <c r="G4" s="48">
        <v>95</v>
      </c>
      <c r="H4" s="31">
        <v>79.8</v>
      </c>
      <c r="I4" s="36">
        <v>71</v>
      </c>
      <c r="J4" s="62">
        <v>69.599999999999994</v>
      </c>
      <c r="K4" s="67">
        <v>138</v>
      </c>
      <c r="L4" s="31">
        <v>80.2</v>
      </c>
      <c r="M4" s="66">
        <v>386</v>
      </c>
      <c r="N4" s="37">
        <v>75.8</v>
      </c>
    </row>
    <row r="5" spans="1:14" s="69" customFormat="1" x14ac:dyDescent="0.25">
      <c r="A5" s="214"/>
      <c r="B5" s="31" t="s">
        <v>10</v>
      </c>
      <c r="C5" s="37">
        <v>9.3000000000000007</v>
      </c>
      <c r="D5" s="31"/>
      <c r="E5" s="48">
        <v>11.9</v>
      </c>
      <c r="F5" s="31"/>
      <c r="G5" s="48">
        <v>24.6</v>
      </c>
      <c r="H5" s="31"/>
      <c r="I5" s="36">
        <v>18.399999999999999</v>
      </c>
      <c r="J5" s="62"/>
      <c r="K5" s="56">
        <v>35.799999999999997</v>
      </c>
      <c r="L5" s="31"/>
      <c r="M5" s="37">
        <v>100</v>
      </c>
      <c r="N5" s="37"/>
    </row>
    <row r="6" spans="1:14" s="69" customFormat="1" x14ac:dyDescent="0.25">
      <c r="A6" s="226" t="s">
        <v>182</v>
      </c>
      <c r="B6" s="104" t="s">
        <v>9</v>
      </c>
      <c r="C6" s="105">
        <v>12</v>
      </c>
      <c r="D6" s="106">
        <v>20.7</v>
      </c>
      <c r="E6" s="117" t="s">
        <v>17</v>
      </c>
      <c r="F6" s="106">
        <v>9.6</v>
      </c>
      <c r="G6" s="117">
        <v>8</v>
      </c>
      <c r="H6" s="106">
        <v>6.7</v>
      </c>
      <c r="I6" s="105">
        <v>7</v>
      </c>
      <c r="J6" s="106">
        <v>6.9</v>
      </c>
      <c r="K6" s="107">
        <v>20</v>
      </c>
      <c r="L6" s="106">
        <v>11.6</v>
      </c>
      <c r="M6" s="109">
        <v>52</v>
      </c>
      <c r="N6" s="110">
        <v>10.199999999999999</v>
      </c>
    </row>
    <row r="7" spans="1:14" s="69" customFormat="1" x14ac:dyDescent="0.25">
      <c r="A7" s="226"/>
      <c r="B7" s="104" t="s">
        <v>10</v>
      </c>
      <c r="C7" s="110">
        <v>23.1</v>
      </c>
      <c r="D7" s="104"/>
      <c r="E7" s="108">
        <v>8.6</v>
      </c>
      <c r="F7" s="104"/>
      <c r="G7" s="108">
        <v>15.4</v>
      </c>
      <c r="H7" s="104"/>
      <c r="I7" s="110">
        <v>13.5</v>
      </c>
      <c r="J7" s="106"/>
      <c r="K7" s="108">
        <v>38.5</v>
      </c>
      <c r="L7" s="104"/>
      <c r="M7" s="110">
        <v>100</v>
      </c>
      <c r="N7" s="105"/>
    </row>
    <row r="8" spans="1:14" s="69" customFormat="1" ht="15" customHeight="1" x14ac:dyDescent="0.25">
      <c r="A8" s="214" t="s">
        <v>183</v>
      </c>
      <c r="B8" s="31" t="s">
        <v>9</v>
      </c>
      <c r="C8" s="66">
        <v>10</v>
      </c>
      <c r="D8" s="31">
        <v>17.2</v>
      </c>
      <c r="E8" s="48">
        <v>6</v>
      </c>
      <c r="F8" s="62">
        <v>10.3</v>
      </c>
      <c r="G8" s="48">
        <v>13</v>
      </c>
      <c r="H8" s="31">
        <v>10.9</v>
      </c>
      <c r="I8" s="66">
        <v>22</v>
      </c>
      <c r="J8" s="62">
        <v>21.6</v>
      </c>
      <c r="K8" s="67">
        <v>9</v>
      </c>
      <c r="L8" s="31">
        <v>5.2</v>
      </c>
      <c r="M8" s="66">
        <v>60</v>
      </c>
      <c r="N8" s="36">
        <v>11.8</v>
      </c>
    </row>
    <row r="9" spans="1:14" s="69" customFormat="1" x14ac:dyDescent="0.25">
      <c r="A9" s="214"/>
      <c r="B9" s="31" t="s">
        <v>10</v>
      </c>
      <c r="C9" s="37">
        <v>16.7</v>
      </c>
      <c r="D9" s="31"/>
      <c r="E9" s="56">
        <v>10</v>
      </c>
      <c r="F9" s="31"/>
      <c r="G9" s="48">
        <v>21.7</v>
      </c>
      <c r="H9" s="31"/>
      <c r="I9" s="37">
        <v>36.700000000000003</v>
      </c>
      <c r="J9" s="62"/>
      <c r="K9" s="56">
        <v>15</v>
      </c>
      <c r="L9" s="31"/>
      <c r="M9" s="37">
        <v>100</v>
      </c>
      <c r="N9" s="36"/>
    </row>
    <row r="10" spans="1:14" s="69" customFormat="1" x14ac:dyDescent="0.25">
      <c r="A10" s="226" t="s">
        <v>110</v>
      </c>
      <c r="B10" s="104" t="s">
        <v>9</v>
      </c>
      <c r="C10" s="129" t="s">
        <v>16</v>
      </c>
      <c r="D10" s="131" t="s">
        <v>16</v>
      </c>
      <c r="E10" s="105" t="s">
        <v>17</v>
      </c>
      <c r="F10" s="104">
        <v>1.7</v>
      </c>
      <c r="G10" s="107" t="s">
        <v>17</v>
      </c>
      <c r="H10" s="106">
        <v>2.5</v>
      </c>
      <c r="I10" s="105" t="s">
        <v>17</v>
      </c>
      <c r="J10" s="106">
        <v>2</v>
      </c>
      <c r="K10" s="118" t="s">
        <v>17</v>
      </c>
      <c r="L10" s="119">
        <v>2.9</v>
      </c>
      <c r="M10" s="112">
        <v>11</v>
      </c>
      <c r="N10" s="110">
        <v>2.2000000000000002</v>
      </c>
    </row>
    <row r="11" spans="1:14" s="69" customFormat="1" x14ac:dyDescent="0.25">
      <c r="A11" s="226"/>
      <c r="B11" s="104" t="s">
        <v>10</v>
      </c>
      <c r="C11" s="130" t="s">
        <v>16</v>
      </c>
      <c r="D11" s="104"/>
      <c r="E11" s="110">
        <v>9.1</v>
      </c>
      <c r="F11" s="104"/>
      <c r="G11" s="108">
        <v>27.3</v>
      </c>
      <c r="H11" s="104"/>
      <c r="I11" s="105">
        <v>18.2</v>
      </c>
      <c r="J11" s="104"/>
      <c r="K11" s="107">
        <v>45.5</v>
      </c>
      <c r="L11" s="104"/>
      <c r="M11" s="110">
        <v>100</v>
      </c>
      <c r="N11" s="105"/>
    </row>
    <row r="12" spans="1:14" s="69" customFormat="1" x14ac:dyDescent="0.25">
      <c r="A12" s="87" t="s">
        <v>3</v>
      </c>
      <c r="B12" s="122" t="s">
        <v>9</v>
      </c>
      <c r="C12" s="88">
        <v>58</v>
      </c>
      <c r="D12" s="96">
        <v>100</v>
      </c>
      <c r="E12" s="88">
        <v>58</v>
      </c>
      <c r="F12" s="96">
        <v>100</v>
      </c>
      <c r="G12" s="88">
        <v>119</v>
      </c>
      <c r="H12" s="96">
        <v>100</v>
      </c>
      <c r="I12" s="88">
        <v>102</v>
      </c>
      <c r="J12" s="96">
        <v>100</v>
      </c>
      <c r="K12" s="88">
        <v>172</v>
      </c>
      <c r="L12" s="96">
        <v>100</v>
      </c>
      <c r="M12" s="88">
        <v>411</v>
      </c>
      <c r="N12" s="89">
        <v>100</v>
      </c>
    </row>
    <row r="13" spans="1:14" s="69" customFormat="1" x14ac:dyDescent="0.25">
      <c r="A13" s="87"/>
      <c r="B13" s="122" t="s">
        <v>10</v>
      </c>
      <c r="C13" s="89">
        <v>11.4</v>
      </c>
      <c r="D13" s="122"/>
      <c r="E13" s="89">
        <v>11.4</v>
      </c>
      <c r="F13" s="122"/>
      <c r="G13" s="89">
        <v>23.4</v>
      </c>
      <c r="H13" s="122"/>
      <c r="I13" s="89">
        <v>20</v>
      </c>
      <c r="J13" s="122"/>
      <c r="K13" s="123">
        <v>33.799999999999997</v>
      </c>
      <c r="L13" s="122"/>
      <c r="M13" s="89">
        <v>100</v>
      </c>
      <c r="N13" s="123"/>
    </row>
    <row r="14" spans="1:14" x14ac:dyDescent="0.25">
      <c r="A14" t="s">
        <v>184</v>
      </c>
    </row>
    <row r="15" spans="1:14" x14ac:dyDescent="0.25">
      <c r="C15" s="153"/>
      <c r="D15" s="126" t="s">
        <v>170</v>
      </c>
      <c r="E15" s="126"/>
    </row>
    <row r="16" spans="1:14" x14ac:dyDescent="0.25">
      <c r="C16" s="126" t="s">
        <v>315</v>
      </c>
      <c r="D16" s="126"/>
      <c r="E16" s="126" t="s">
        <v>316</v>
      </c>
      <c r="M16" s="134"/>
    </row>
    <row r="17" spans="13:13" x14ac:dyDescent="0.25">
      <c r="M17" s="147"/>
    </row>
  </sheetData>
  <mergeCells count="11">
    <mergeCell ref="A4:A5"/>
    <mergeCell ref="A6:A7"/>
    <mergeCell ref="A8:A9"/>
    <mergeCell ref="A10:A11"/>
    <mergeCell ref="C2:D2"/>
    <mergeCell ref="A1:N1"/>
    <mergeCell ref="E2:F2"/>
    <mergeCell ref="G2:H2"/>
    <mergeCell ref="I2:J2"/>
    <mergeCell ref="K2:L2"/>
    <mergeCell ref="M2:N2"/>
  </mergeCells>
  <hyperlinks>
    <hyperlink ref="D15" location="Contents!A1" display="Contents"/>
    <hyperlink ref="C16" location="'Table 6.1'!A1" display="Last "/>
    <hyperlink ref="E16" location="'Table 6.3'!A1" display=" Next"/>
  </hyperlinks>
  <pageMargins left="0.70866141732283472" right="0.70866141732283472" top="0.74803149606299213" bottom="0.74803149606299213" header="0.31496062992125984" footer="0.31496062992125984"/>
  <pageSetup paperSize="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workbookViewId="0">
      <selection activeCell="A15" sqref="A15"/>
    </sheetView>
  </sheetViews>
  <sheetFormatPr defaultRowHeight="15" x14ac:dyDescent="0.25"/>
  <cols>
    <col min="1" max="1" width="20.7109375" customWidth="1"/>
    <col min="2" max="2" width="5.7109375" bestFit="1" customWidth="1"/>
  </cols>
  <sheetData>
    <row r="1" spans="1:14" x14ac:dyDescent="0.25">
      <c r="A1" s="200" t="s">
        <v>409</v>
      </c>
      <c r="B1" s="200"/>
      <c r="C1" s="200"/>
      <c r="D1" s="200"/>
      <c r="E1" s="200"/>
      <c r="F1" s="200"/>
      <c r="G1" s="200"/>
      <c r="H1" s="200"/>
      <c r="I1" s="200"/>
      <c r="J1" s="200"/>
      <c r="K1" s="200"/>
      <c r="L1" s="200"/>
      <c r="M1" s="200"/>
      <c r="N1" s="200"/>
    </row>
    <row r="2" spans="1:14" ht="30" customHeight="1" x14ac:dyDescent="0.25">
      <c r="A2" s="20"/>
      <c r="B2" s="21"/>
      <c r="C2" s="208" t="s">
        <v>4</v>
      </c>
      <c r="D2" s="209"/>
      <c r="E2" s="208" t="s">
        <v>5</v>
      </c>
      <c r="F2" s="209"/>
      <c r="G2" s="208" t="s">
        <v>6</v>
      </c>
      <c r="H2" s="209"/>
      <c r="I2" s="208" t="s">
        <v>7</v>
      </c>
      <c r="J2" s="209"/>
      <c r="K2" s="208" t="s">
        <v>8</v>
      </c>
      <c r="L2" s="209"/>
      <c r="M2" s="205" t="s">
        <v>3</v>
      </c>
      <c r="N2" s="205"/>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186</v>
      </c>
      <c r="B4" s="31" t="s">
        <v>9</v>
      </c>
      <c r="C4" s="66" t="s">
        <v>17</v>
      </c>
      <c r="D4" s="62">
        <v>40</v>
      </c>
      <c r="E4" s="59" t="s">
        <v>17</v>
      </c>
      <c r="F4" s="98">
        <v>83.3</v>
      </c>
      <c r="G4" s="48">
        <v>8</v>
      </c>
      <c r="H4" s="31">
        <v>61.5</v>
      </c>
      <c r="I4" s="36">
        <v>15</v>
      </c>
      <c r="J4" s="62">
        <v>68.2</v>
      </c>
      <c r="K4" s="67" t="s">
        <v>17</v>
      </c>
      <c r="L4" s="31">
        <v>33.299999999999997</v>
      </c>
      <c r="M4" s="66">
        <v>35</v>
      </c>
      <c r="N4" s="37">
        <v>58.3</v>
      </c>
    </row>
    <row r="5" spans="1:14" x14ac:dyDescent="0.25">
      <c r="A5" s="214"/>
      <c r="B5" s="31" t="s">
        <v>10</v>
      </c>
      <c r="C5" s="37">
        <v>11.4</v>
      </c>
      <c r="D5" s="31"/>
      <c r="E5" s="59">
        <v>16.7</v>
      </c>
      <c r="F5" s="31"/>
      <c r="G5" s="48">
        <v>22.9</v>
      </c>
      <c r="H5" s="31"/>
      <c r="I5" s="36">
        <v>42.9</v>
      </c>
      <c r="J5" s="62"/>
      <c r="K5" s="56">
        <v>8.6</v>
      </c>
      <c r="L5" s="31"/>
      <c r="M5" s="37">
        <v>100</v>
      </c>
      <c r="N5" s="37"/>
    </row>
    <row r="6" spans="1:14" x14ac:dyDescent="0.25">
      <c r="A6" s="226" t="s">
        <v>185</v>
      </c>
      <c r="B6" s="104" t="s">
        <v>9</v>
      </c>
      <c r="C6" s="105" t="s">
        <v>17</v>
      </c>
      <c r="D6" s="106">
        <v>20</v>
      </c>
      <c r="E6" s="117" t="s">
        <v>17</v>
      </c>
      <c r="F6" s="106">
        <v>16.7</v>
      </c>
      <c r="G6" s="117" t="s">
        <v>17</v>
      </c>
      <c r="H6" s="106">
        <v>30.8</v>
      </c>
      <c r="I6" s="105" t="s">
        <v>17</v>
      </c>
      <c r="J6" s="106">
        <v>22.7</v>
      </c>
      <c r="K6" s="107" t="s">
        <v>17</v>
      </c>
      <c r="L6" s="106">
        <v>44.4</v>
      </c>
      <c r="M6" s="109">
        <v>16</v>
      </c>
      <c r="N6" s="110">
        <v>26.7</v>
      </c>
    </row>
    <row r="7" spans="1:14" x14ac:dyDescent="0.25">
      <c r="A7" s="226"/>
      <c r="B7" s="104" t="s">
        <v>10</v>
      </c>
      <c r="C7" s="110">
        <v>12.5</v>
      </c>
      <c r="D7" s="104"/>
      <c r="E7" s="108">
        <v>6.3</v>
      </c>
      <c r="F7" s="104"/>
      <c r="G7" s="108">
        <v>25</v>
      </c>
      <c r="H7" s="104"/>
      <c r="I7" s="110">
        <v>31.3</v>
      </c>
      <c r="J7" s="106"/>
      <c r="K7" s="108">
        <v>25</v>
      </c>
      <c r="L7" s="104"/>
      <c r="M7" s="110">
        <v>100</v>
      </c>
      <c r="N7" s="105"/>
    </row>
    <row r="8" spans="1:14" x14ac:dyDescent="0.25">
      <c r="A8" s="214" t="s">
        <v>57</v>
      </c>
      <c r="B8" s="31" t="s">
        <v>9</v>
      </c>
      <c r="C8" s="66" t="s">
        <v>17</v>
      </c>
      <c r="D8" s="62">
        <v>40</v>
      </c>
      <c r="E8" s="66" t="s">
        <v>16</v>
      </c>
      <c r="F8" s="62" t="s">
        <v>16</v>
      </c>
      <c r="G8" s="66" t="s">
        <v>17</v>
      </c>
      <c r="H8" s="31">
        <v>7.7</v>
      </c>
      <c r="I8" s="66" t="s">
        <v>17</v>
      </c>
      <c r="J8" s="62">
        <v>9.1</v>
      </c>
      <c r="K8" s="66" t="s">
        <v>17</v>
      </c>
      <c r="L8" s="31">
        <v>22.2</v>
      </c>
      <c r="M8" s="66">
        <v>9</v>
      </c>
      <c r="N8" s="37">
        <v>15</v>
      </c>
    </row>
    <row r="9" spans="1:14" x14ac:dyDescent="0.25">
      <c r="A9" s="214"/>
      <c r="B9" s="31" t="s">
        <v>10</v>
      </c>
      <c r="C9" s="37">
        <v>44.4</v>
      </c>
      <c r="D9" s="31"/>
      <c r="E9" s="56" t="s">
        <v>16</v>
      </c>
      <c r="F9" s="31"/>
      <c r="G9" s="48">
        <v>11.1</v>
      </c>
      <c r="H9" s="31"/>
      <c r="I9" s="37">
        <v>22.2</v>
      </c>
      <c r="J9" s="62"/>
      <c r="K9" s="56">
        <v>22.2</v>
      </c>
      <c r="L9" s="31"/>
      <c r="M9" s="37">
        <v>100</v>
      </c>
      <c r="N9" s="36"/>
    </row>
    <row r="10" spans="1:14" x14ac:dyDescent="0.25">
      <c r="A10" s="87" t="s">
        <v>3</v>
      </c>
      <c r="B10" s="122" t="s">
        <v>9</v>
      </c>
      <c r="C10" s="88">
        <v>10</v>
      </c>
      <c r="D10" s="96">
        <v>100</v>
      </c>
      <c r="E10" s="88">
        <v>6</v>
      </c>
      <c r="F10" s="96">
        <v>100</v>
      </c>
      <c r="G10" s="88">
        <v>13</v>
      </c>
      <c r="H10" s="96">
        <v>100</v>
      </c>
      <c r="I10" s="88">
        <v>22</v>
      </c>
      <c r="J10" s="96">
        <v>100</v>
      </c>
      <c r="K10" s="88">
        <v>9</v>
      </c>
      <c r="L10" s="96">
        <v>100</v>
      </c>
      <c r="M10" s="88">
        <v>60</v>
      </c>
      <c r="N10" s="89">
        <v>100</v>
      </c>
    </row>
    <row r="11" spans="1:14" s="69" customFormat="1" x14ac:dyDescent="0.25">
      <c r="A11" s="87"/>
      <c r="B11" s="122" t="s">
        <v>10</v>
      </c>
      <c r="C11" s="89">
        <v>16.7</v>
      </c>
      <c r="D11" s="122"/>
      <c r="E11" s="89">
        <v>10</v>
      </c>
      <c r="F11" s="122"/>
      <c r="G11" s="89">
        <v>21.7</v>
      </c>
      <c r="H11" s="122"/>
      <c r="I11" s="89">
        <v>36.700000000000003</v>
      </c>
      <c r="J11" s="122"/>
      <c r="K11" s="123">
        <v>15</v>
      </c>
      <c r="L11" s="122"/>
      <c r="M11" s="89">
        <v>100</v>
      </c>
      <c r="N11" s="123"/>
    </row>
    <row r="12" spans="1:14" s="69" customFormat="1" x14ac:dyDescent="0.25">
      <c r="A12" s="69" t="s">
        <v>188</v>
      </c>
    </row>
    <row r="14" spans="1:14" x14ac:dyDescent="0.25">
      <c r="B14" s="153"/>
      <c r="C14" s="126" t="s">
        <v>170</v>
      </c>
      <c r="D14" s="126"/>
    </row>
    <row r="15" spans="1:14" x14ac:dyDescent="0.25">
      <c r="B15" s="126" t="s">
        <v>315</v>
      </c>
      <c r="C15" s="126"/>
      <c r="D15" s="126" t="s">
        <v>316</v>
      </c>
    </row>
  </sheetData>
  <sortState ref="A26:T35">
    <sortCondition descending="1" ref="T35"/>
  </sortState>
  <mergeCells count="10">
    <mergeCell ref="A1:N1"/>
    <mergeCell ref="M2:N2"/>
    <mergeCell ref="A4:A5"/>
    <mergeCell ref="A6:A7"/>
    <mergeCell ref="A8:A9"/>
    <mergeCell ref="C2:D2"/>
    <mergeCell ref="E2:F2"/>
    <mergeCell ref="G2:H2"/>
    <mergeCell ref="I2:J2"/>
    <mergeCell ref="K2:L2"/>
  </mergeCells>
  <hyperlinks>
    <hyperlink ref="C14" location="Contents!A1" display="Contents"/>
    <hyperlink ref="B15" location="'Table 6.2'!A1" display="Last "/>
    <hyperlink ref="D15" location="'Table 6.4'!A1" display=" Next"/>
  </hyperlinks>
  <pageMargins left="0.70866141732283472" right="0.70866141732283472" top="0.74803149606299213" bottom="0.74803149606299213" header="0.31496062992125984" footer="0.31496062992125984"/>
  <pageSetup paperSize="9" scale="96"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workbookViewId="0">
      <selection activeCell="F21" sqref="F21"/>
    </sheetView>
  </sheetViews>
  <sheetFormatPr defaultRowHeight="15" x14ac:dyDescent="0.25"/>
  <cols>
    <col min="1" max="1" width="20.7109375" customWidth="1"/>
    <col min="2" max="2" width="2.7109375" bestFit="1" customWidth="1"/>
  </cols>
  <sheetData>
    <row r="1" spans="1:14" ht="15" customHeight="1" x14ac:dyDescent="0.25">
      <c r="A1" s="200" t="s">
        <v>512</v>
      </c>
      <c r="B1" s="200"/>
      <c r="C1" s="200"/>
      <c r="D1" s="200"/>
      <c r="E1" s="200"/>
      <c r="F1" s="200"/>
      <c r="G1" s="200"/>
      <c r="H1" s="200"/>
      <c r="I1" s="200"/>
      <c r="J1" s="200"/>
      <c r="K1" s="200"/>
      <c r="L1" s="200"/>
      <c r="M1" s="200"/>
      <c r="N1" s="200"/>
    </row>
    <row r="2" spans="1:14" ht="30" customHeight="1" x14ac:dyDescent="0.25">
      <c r="A2" s="20"/>
      <c r="B2" s="21"/>
      <c r="C2" s="208" t="s">
        <v>4</v>
      </c>
      <c r="D2" s="209"/>
      <c r="E2" s="208" t="s">
        <v>5</v>
      </c>
      <c r="F2" s="209"/>
      <c r="G2" s="208" t="s">
        <v>6</v>
      </c>
      <c r="H2" s="209"/>
      <c r="I2" s="208" t="s">
        <v>7</v>
      </c>
      <c r="J2" s="209"/>
      <c r="K2" s="208" t="s">
        <v>8</v>
      </c>
      <c r="L2" s="209"/>
      <c r="M2" s="208" t="s">
        <v>190</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48</v>
      </c>
      <c r="B4" s="31" t="s">
        <v>9</v>
      </c>
      <c r="C4" s="66">
        <v>39</v>
      </c>
      <c r="D4" s="62">
        <v>59.1</v>
      </c>
      <c r="E4" s="48">
        <v>53</v>
      </c>
      <c r="F4" s="62">
        <v>67.099999999999994</v>
      </c>
      <c r="G4" s="48">
        <v>75</v>
      </c>
      <c r="H4" s="31">
        <v>57.3</v>
      </c>
      <c r="I4" s="36">
        <v>59</v>
      </c>
      <c r="J4" s="62">
        <v>48.8</v>
      </c>
      <c r="K4" s="67">
        <v>81</v>
      </c>
      <c r="L4" s="31">
        <v>43.3</v>
      </c>
      <c r="M4" s="66">
        <v>307</v>
      </c>
      <c r="N4" s="37">
        <v>52.6</v>
      </c>
    </row>
    <row r="5" spans="1:14" x14ac:dyDescent="0.25">
      <c r="A5" s="214"/>
      <c r="B5" s="31" t="s">
        <v>10</v>
      </c>
      <c r="C5" s="37">
        <v>12.7</v>
      </c>
      <c r="D5" s="31"/>
      <c r="E5" s="48">
        <v>17.3</v>
      </c>
      <c r="F5" s="31"/>
      <c r="G5" s="48">
        <v>24.4</v>
      </c>
      <c r="H5" s="31"/>
      <c r="I5" s="36">
        <v>19.2</v>
      </c>
      <c r="J5" s="62"/>
      <c r="K5" s="56">
        <v>26.4</v>
      </c>
      <c r="L5" s="31"/>
      <c r="M5" s="37">
        <v>100</v>
      </c>
      <c r="N5" s="37"/>
    </row>
    <row r="6" spans="1:14" x14ac:dyDescent="0.25">
      <c r="A6" s="226" t="s">
        <v>47</v>
      </c>
      <c r="B6" s="104" t="s">
        <v>9</v>
      </c>
      <c r="C6" s="105">
        <v>27</v>
      </c>
      <c r="D6" s="106">
        <v>40.9</v>
      </c>
      <c r="E6" s="117">
        <v>26</v>
      </c>
      <c r="F6" s="106">
        <v>32.9</v>
      </c>
      <c r="G6" s="117">
        <v>56</v>
      </c>
      <c r="H6" s="106">
        <v>42.7</v>
      </c>
      <c r="I6" s="105">
        <v>62</v>
      </c>
      <c r="J6" s="106">
        <v>51.2</v>
      </c>
      <c r="K6" s="107">
        <v>105</v>
      </c>
      <c r="L6" s="106">
        <v>56.1</v>
      </c>
      <c r="M6" s="109">
        <v>278</v>
      </c>
      <c r="N6" s="110">
        <v>47.3</v>
      </c>
    </row>
    <row r="7" spans="1:14" ht="15" customHeight="1" x14ac:dyDescent="0.25">
      <c r="A7" s="226"/>
      <c r="B7" s="104" t="s">
        <v>10</v>
      </c>
      <c r="C7" s="110">
        <v>9.8000000000000007</v>
      </c>
      <c r="D7" s="104"/>
      <c r="E7" s="108">
        <v>9.4</v>
      </c>
      <c r="F7" s="104"/>
      <c r="G7" s="108">
        <v>20.3</v>
      </c>
      <c r="H7" s="104"/>
      <c r="I7" s="110">
        <v>22.5</v>
      </c>
      <c r="J7" s="106"/>
      <c r="K7" s="108">
        <v>38</v>
      </c>
      <c r="L7" s="104"/>
      <c r="M7" s="110">
        <v>100</v>
      </c>
      <c r="N7" s="105"/>
    </row>
    <row r="8" spans="1:14" ht="15" customHeight="1" x14ac:dyDescent="0.25">
      <c r="A8" s="214" t="s">
        <v>110</v>
      </c>
      <c r="B8" s="31" t="s">
        <v>9</v>
      </c>
      <c r="C8" s="127" t="s">
        <v>16</v>
      </c>
      <c r="D8" s="98" t="s">
        <v>16</v>
      </c>
      <c r="E8" s="66" t="s">
        <v>16</v>
      </c>
      <c r="F8" s="62" t="s">
        <v>16</v>
      </c>
      <c r="G8" s="66" t="s">
        <v>16</v>
      </c>
      <c r="H8" s="62" t="s">
        <v>16</v>
      </c>
      <c r="I8" s="66" t="s">
        <v>16</v>
      </c>
      <c r="J8" s="62" t="s">
        <v>16</v>
      </c>
      <c r="K8" s="48" t="s">
        <v>17</v>
      </c>
      <c r="L8" s="31" t="s">
        <v>28</v>
      </c>
      <c r="M8" s="66" t="s">
        <v>17</v>
      </c>
      <c r="N8" s="37" t="s">
        <v>28</v>
      </c>
    </row>
    <row r="9" spans="1:14" x14ac:dyDescent="0.25">
      <c r="A9" s="214"/>
      <c r="B9" s="31" t="s">
        <v>10</v>
      </c>
      <c r="C9" s="128" t="s">
        <v>16</v>
      </c>
      <c r="D9" s="31"/>
      <c r="E9" s="37" t="s">
        <v>16</v>
      </c>
      <c r="F9" s="62"/>
      <c r="G9" s="37" t="s">
        <v>16</v>
      </c>
      <c r="H9" s="62"/>
      <c r="I9" s="37" t="s">
        <v>16</v>
      </c>
      <c r="J9" s="62"/>
      <c r="K9" s="56">
        <v>100</v>
      </c>
      <c r="L9" s="31"/>
      <c r="M9" s="37">
        <v>100</v>
      </c>
      <c r="N9" s="36"/>
    </row>
    <row r="10" spans="1:14" x14ac:dyDescent="0.25">
      <c r="A10" s="87" t="s">
        <v>3</v>
      </c>
      <c r="B10" s="124" t="s">
        <v>9</v>
      </c>
      <c r="C10" s="88">
        <v>66</v>
      </c>
      <c r="D10" s="96">
        <v>100</v>
      </c>
      <c r="E10" s="88">
        <v>79</v>
      </c>
      <c r="F10" s="96">
        <v>100</v>
      </c>
      <c r="G10" s="88">
        <v>131</v>
      </c>
      <c r="H10" s="96">
        <v>100</v>
      </c>
      <c r="I10" s="88">
        <v>121</v>
      </c>
      <c r="J10" s="96">
        <v>100</v>
      </c>
      <c r="K10" s="88">
        <v>187</v>
      </c>
      <c r="L10" s="96">
        <v>100</v>
      </c>
      <c r="M10" s="88">
        <v>584</v>
      </c>
      <c r="N10" s="89">
        <v>100</v>
      </c>
    </row>
    <row r="11" spans="1:14" x14ac:dyDescent="0.25">
      <c r="A11" s="87"/>
      <c r="B11" s="124" t="s">
        <v>10</v>
      </c>
      <c r="C11" s="89">
        <v>11.3</v>
      </c>
      <c r="D11" s="124"/>
      <c r="E11" s="89">
        <v>13.5</v>
      </c>
      <c r="F11" s="124"/>
      <c r="G11" s="89">
        <v>22.4</v>
      </c>
      <c r="H11" s="124"/>
      <c r="I11" s="89">
        <v>20.7</v>
      </c>
      <c r="J11" s="124"/>
      <c r="K11" s="89">
        <v>32</v>
      </c>
      <c r="L11" s="124"/>
      <c r="M11" s="89">
        <v>100</v>
      </c>
      <c r="N11" s="125"/>
    </row>
    <row r="12" spans="1:14" x14ac:dyDescent="0.25">
      <c r="A12" t="s">
        <v>418</v>
      </c>
    </row>
    <row r="13" spans="1:14" x14ac:dyDescent="0.25">
      <c r="C13" s="153"/>
      <c r="D13" s="126" t="s">
        <v>170</v>
      </c>
      <c r="E13" s="126"/>
    </row>
    <row r="14" spans="1:14" x14ac:dyDescent="0.25">
      <c r="C14" s="126" t="s">
        <v>315</v>
      </c>
      <c r="D14" s="126"/>
      <c r="E14" s="126" t="s">
        <v>316</v>
      </c>
    </row>
  </sheetData>
  <mergeCells count="10">
    <mergeCell ref="A8:A9"/>
    <mergeCell ref="C2:D2"/>
    <mergeCell ref="E2:F2"/>
    <mergeCell ref="G2:H2"/>
    <mergeCell ref="I2:J2"/>
    <mergeCell ref="A1:N1"/>
    <mergeCell ref="K2:L2"/>
    <mergeCell ref="M2:N2"/>
    <mergeCell ref="A4:A5"/>
    <mergeCell ref="A6:A7"/>
  </mergeCells>
  <hyperlinks>
    <hyperlink ref="D13" location="Contents!A1" display="Contents"/>
    <hyperlink ref="C14" location="'Table 6.3'!A1" display="Last "/>
    <hyperlink ref="E14" location="'Table 6.5'!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workbookViewId="0">
      <selection activeCell="A4" sqref="A4:A5"/>
    </sheetView>
  </sheetViews>
  <sheetFormatPr defaultRowHeight="15" x14ac:dyDescent="0.25"/>
  <cols>
    <col min="1" max="1" width="20.7109375" style="69" customWidth="1"/>
    <col min="2" max="2" width="2.7109375" style="69" bestFit="1" customWidth="1"/>
    <col min="3" max="3" width="9.5703125" style="69" bestFit="1" customWidth="1"/>
    <col min="4" max="16384" width="9.140625" style="69"/>
  </cols>
  <sheetData>
    <row r="1" spans="1:10" x14ac:dyDescent="0.25">
      <c r="A1" s="200" t="s">
        <v>455</v>
      </c>
      <c r="B1" s="200"/>
      <c r="C1" s="200"/>
      <c r="D1" s="200"/>
      <c r="E1" s="200"/>
      <c r="F1" s="200"/>
      <c r="G1" s="200"/>
      <c r="H1" s="200"/>
      <c r="I1" s="200"/>
      <c r="J1" s="200"/>
    </row>
    <row r="2" spans="1:10" ht="30" customHeight="1" x14ac:dyDescent="0.25">
      <c r="A2" s="20"/>
      <c r="B2" s="21"/>
      <c r="C2" s="206" t="s">
        <v>0</v>
      </c>
      <c r="D2" s="204"/>
      <c r="E2" s="206" t="s">
        <v>1</v>
      </c>
      <c r="F2" s="204"/>
      <c r="G2" s="203" t="s">
        <v>2</v>
      </c>
      <c r="H2" s="204"/>
      <c r="I2" s="205" t="s">
        <v>3</v>
      </c>
      <c r="J2" s="205"/>
    </row>
    <row r="3" spans="1:10" x14ac:dyDescent="0.25">
      <c r="A3" s="22"/>
      <c r="B3" s="23"/>
      <c r="C3" s="24" t="s">
        <v>9</v>
      </c>
      <c r="D3" s="23" t="s">
        <v>10</v>
      </c>
      <c r="E3" s="24" t="s">
        <v>9</v>
      </c>
      <c r="F3" s="23" t="s">
        <v>10</v>
      </c>
      <c r="G3" s="24" t="s">
        <v>9</v>
      </c>
      <c r="H3" s="23" t="s">
        <v>10</v>
      </c>
      <c r="I3" s="24" t="s">
        <v>9</v>
      </c>
      <c r="J3" s="24" t="s">
        <v>10</v>
      </c>
    </row>
    <row r="4" spans="1:10" ht="15.75" customHeight="1" x14ac:dyDescent="0.25">
      <c r="A4" s="201" t="s">
        <v>18</v>
      </c>
      <c r="B4" s="12" t="s">
        <v>9</v>
      </c>
      <c r="C4" s="8">
        <v>195</v>
      </c>
      <c r="D4" s="14">
        <v>41.8</v>
      </c>
      <c r="E4" s="9">
        <v>40</v>
      </c>
      <c r="F4" s="19">
        <v>58</v>
      </c>
      <c r="G4" s="73">
        <v>23</v>
      </c>
      <c r="H4" s="73">
        <v>46.9</v>
      </c>
      <c r="I4" s="8">
        <v>258</v>
      </c>
      <c r="J4" s="8">
        <v>44.2</v>
      </c>
    </row>
    <row r="5" spans="1:10" x14ac:dyDescent="0.25">
      <c r="A5" s="201"/>
      <c r="B5" s="12" t="s">
        <v>10</v>
      </c>
      <c r="C5" s="7">
        <v>75.599999999999994</v>
      </c>
      <c r="D5" s="15"/>
      <c r="E5" s="9">
        <v>15.5</v>
      </c>
      <c r="F5" s="15"/>
      <c r="G5" s="73">
        <v>8.9</v>
      </c>
      <c r="H5" s="15"/>
      <c r="I5" s="10">
        <v>100</v>
      </c>
      <c r="J5" s="8"/>
    </row>
    <row r="6" spans="1:10" ht="15" customHeight="1" x14ac:dyDescent="0.25">
      <c r="A6" s="207" t="s">
        <v>19</v>
      </c>
      <c r="B6" s="13" t="s">
        <v>9</v>
      </c>
      <c r="C6" s="4">
        <v>271</v>
      </c>
      <c r="D6" s="16">
        <v>58.2</v>
      </c>
      <c r="E6" s="4">
        <v>29</v>
      </c>
      <c r="F6" s="18">
        <v>42</v>
      </c>
      <c r="G6" s="3">
        <v>26</v>
      </c>
      <c r="H6" s="18">
        <v>53.1</v>
      </c>
      <c r="I6" s="3">
        <v>326</v>
      </c>
      <c r="J6" s="3">
        <v>55.8</v>
      </c>
    </row>
    <row r="7" spans="1:10" x14ac:dyDescent="0.25">
      <c r="A7" s="207"/>
      <c r="B7" s="13" t="s">
        <v>10</v>
      </c>
      <c r="C7" s="2">
        <v>83.1</v>
      </c>
      <c r="D7" s="17"/>
      <c r="E7" s="4" t="s">
        <v>67</v>
      </c>
      <c r="F7" s="17"/>
      <c r="G7" s="5">
        <v>8</v>
      </c>
      <c r="H7" s="17"/>
      <c r="I7" s="5">
        <v>100</v>
      </c>
      <c r="J7" s="3"/>
    </row>
    <row r="8" spans="1:10" x14ac:dyDescent="0.25">
      <c r="A8" s="202" t="s">
        <v>3</v>
      </c>
      <c r="B8" s="23" t="s">
        <v>9</v>
      </c>
      <c r="C8" s="24">
        <v>466</v>
      </c>
      <c r="D8" s="25">
        <v>100</v>
      </c>
      <c r="E8" s="26">
        <v>69</v>
      </c>
      <c r="F8" s="25">
        <v>100</v>
      </c>
      <c r="G8" s="27">
        <v>49</v>
      </c>
      <c r="H8" s="25">
        <v>100</v>
      </c>
      <c r="I8" s="27">
        <v>584</v>
      </c>
      <c r="J8" s="28">
        <v>100</v>
      </c>
    </row>
    <row r="9" spans="1:10" x14ac:dyDescent="0.25">
      <c r="A9" s="202"/>
      <c r="B9" s="23" t="s">
        <v>10</v>
      </c>
      <c r="C9" s="27">
        <v>79.8</v>
      </c>
      <c r="D9" s="29"/>
      <c r="E9" s="27">
        <v>11.8</v>
      </c>
      <c r="F9" s="29"/>
      <c r="G9" s="27">
        <v>8.4</v>
      </c>
      <c r="H9" s="29"/>
      <c r="I9" s="28">
        <v>100</v>
      </c>
      <c r="J9" s="27"/>
    </row>
    <row r="10" spans="1:10" x14ac:dyDescent="0.25">
      <c r="A10" s="70" t="s">
        <v>320</v>
      </c>
    </row>
    <row r="12" spans="1:10" x14ac:dyDescent="0.25">
      <c r="C12" s="152"/>
      <c r="D12" s="126" t="s">
        <v>170</v>
      </c>
      <c r="E12" s="152"/>
    </row>
    <row r="13" spans="1:10" x14ac:dyDescent="0.25">
      <c r="A13" s="74"/>
      <c r="C13" s="126" t="s">
        <v>315</v>
      </c>
      <c r="D13" s="152"/>
      <c r="E13" s="126" t="s">
        <v>316</v>
      </c>
    </row>
    <row r="14" spans="1:10" ht="15" customHeight="1" x14ac:dyDescent="0.25">
      <c r="A14" s="74"/>
    </row>
    <row r="15" spans="1:10" x14ac:dyDescent="0.25">
      <c r="A15" s="74"/>
    </row>
    <row r="16" spans="1:10" ht="15.75" customHeight="1" x14ac:dyDescent="0.25">
      <c r="A16" s="74"/>
    </row>
    <row r="17" spans="1:1" x14ac:dyDescent="0.25">
      <c r="A17" s="74"/>
    </row>
    <row r="18" spans="1:1" x14ac:dyDescent="0.25">
      <c r="A18" s="74"/>
    </row>
    <row r="19" spans="1:1" x14ac:dyDescent="0.25">
      <c r="A19" s="74"/>
    </row>
  </sheetData>
  <mergeCells count="8">
    <mergeCell ref="A1:J1"/>
    <mergeCell ref="A8:A9"/>
    <mergeCell ref="C2:D2"/>
    <mergeCell ref="E2:F2"/>
    <mergeCell ref="G2:H2"/>
    <mergeCell ref="I2:J2"/>
    <mergeCell ref="A4:A5"/>
    <mergeCell ref="A6:A7"/>
  </mergeCells>
  <hyperlinks>
    <hyperlink ref="D12" location="Contents!A1" display="Contents"/>
    <hyperlink ref="C13" location="'Table 2.1'!A1" display="Last "/>
    <hyperlink ref="E13" location="'Table 2.3'!A1" display=" Next"/>
  </hyperlinks>
  <pageMargins left="0.70866141732283472" right="0.70866141732283472" top="0.74803149606299213" bottom="0.74803149606299213" header="0.31496062992125984" footer="0.31496062992125984"/>
  <pageSetup paperSize="9" scale="8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workbookViewId="0">
      <selection activeCell="D15" sqref="D15"/>
    </sheetView>
  </sheetViews>
  <sheetFormatPr defaultRowHeight="15" x14ac:dyDescent="0.25"/>
  <cols>
    <col min="1" max="1" width="20.7109375" customWidth="1"/>
    <col min="2" max="2" width="2.7109375" bestFit="1" customWidth="1"/>
  </cols>
  <sheetData>
    <row r="1" spans="1:14" x14ac:dyDescent="0.25">
      <c r="A1" s="200" t="s">
        <v>513</v>
      </c>
      <c r="B1" s="200"/>
      <c r="C1" s="200"/>
      <c r="D1" s="200"/>
      <c r="E1" s="200"/>
      <c r="F1" s="200"/>
      <c r="G1" s="200"/>
      <c r="H1" s="200"/>
      <c r="I1" s="200"/>
      <c r="J1" s="200"/>
      <c r="K1" s="200"/>
      <c r="L1" s="200"/>
      <c r="M1" s="200"/>
      <c r="N1" s="200"/>
    </row>
    <row r="2" spans="1:14" s="69" customFormat="1" ht="30" customHeight="1" x14ac:dyDescent="0.25">
      <c r="A2" s="20"/>
      <c r="B2" s="21"/>
      <c r="C2" s="208" t="s">
        <v>4</v>
      </c>
      <c r="D2" s="209"/>
      <c r="E2" s="208" t="s">
        <v>5</v>
      </c>
      <c r="F2" s="209"/>
      <c r="G2" s="208" t="s">
        <v>6</v>
      </c>
      <c r="H2" s="209"/>
      <c r="I2" s="208" t="s">
        <v>7</v>
      </c>
      <c r="J2" s="209"/>
      <c r="K2" s="208" t="s">
        <v>8</v>
      </c>
      <c r="L2" s="209"/>
      <c r="M2" s="205" t="s">
        <v>3</v>
      </c>
      <c r="N2" s="205"/>
    </row>
    <row r="3" spans="1:14" s="69" customFormat="1"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s="69" customFormat="1" x14ac:dyDescent="0.25">
      <c r="A4" s="214" t="s">
        <v>181</v>
      </c>
      <c r="B4" s="31" t="s">
        <v>9</v>
      </c>
      <c r="C4" s="66">
        <v>52</v>
      </c>
      <c r="D4" s="31">
        <v>78.8</v>
      </c>
      <c r="E4" s="48">
        <v>45</v>
      </c>
      <c r="F4" s="62">
        <v>75</v>
      </c>
      <c r="G4" s="48">
        <v>111</v>
      </c>
      <c r="H4" s="31">
        <v>89.5</v>
      </c>
      <c r="I4" s="36">
        <v>87</v>
      </c>
      <c r="J4" s="62">
        <v>80.599999999999994</v>
      </c>
      <c r="K4" s="67">
        <v>147</v>
      </c>
      <c r="L4" s="31">
        <v>80.8</v>
      </c>
      <c r="M4" s="66">
        <v>442</v>
      </c>
      <c r="N4" s="37">
        <v>81.900000000000006</v>
      </c>
    </row>
    <row r="5" spans="1:14" s="69" customFormat="1" x14ac:dyDescent="0.25">
      <c r="A5" s="214"/>
      <c r="B5" s="31" t="s">
        <v>10</v>
      </c>
      <c r="C5" s="37">
        <v>11.8</v>
      </c>
      <c r="D5" s="31"/>
      <c r="E5" s="48">
        <v>10.199999999999999</v>
      </c>
      <c r="F5" s="31"/>
      <c r="G5" s="48">
        <v>25.1</v>
      </c>
      <c r="H5" s="31"/>
      <c r="I5" s="36">
        <v>19.7</v>
      </c>
      <c r="J5" s="62"/>
      <c r="K5" s="56"/>
      <c r="L5" s="31"/>
      <c r="M5" s="37">
        <v>100</v>
      </c>
      <c r="N5" s="37"/>
    </row>
    <row r="6" spans="1:14" s="69" customFormat="1" x14ac:dyDescent="0.25">
      <c r="A6" s="226" t="s">
        <v>182</v>
      </c>
      <c r="B6" s="104" t="s">
        <v>9</v>
      </c>
      <c r="C6" s="105">
        <v>7</v>
      </c>
      <c r="D6" s="106">
        <v>10.6</v>
      </c>
      <c r="E6" s="117">
        <v>7</v>
      </c>
      <c r="F6" s="106">
        <v>11.7</v>
      </c>
      <c r="G6" s="117" t="s">
        <v>17</v>
      </c>
      <c r="H6" s="106">
        <v>3.2</v>
      </c>
      <c r="I6" s="105" t="s">
        <v>17</v>
      </c>
      <c r="J6" s="106">
        <v>1.9</v>
      </c>
      <c r="K6" s="107">
        <v>20</v>
      </c>
      <c r="L6" s="106">
        <v>11</v>
      </c>
      <c r="M6" s="109">
        <v>40</v>
      </c>
      <c r="N6" s="110">
        <v>7.4</v>
      </c>
    </row>
    <row r="7" spans="1:14" s="69" customFormat="1" x14ac:dyDescent="0.25">
      <c r="A7" s="226"/>
      <c r="B7" s="104" t="s">
        <v>10</v>
      </c>
      <c r="C7" s="110">
        <v>17.5</v>
      </c>
      <c r="D7" s="104"/>
      <c r="E7" s="108">
        <v>17.5</v>
      </c>
      <c r="F7" s="104"/>
      <c r="G7" s="108">
        <v>10</v>
      </c>
      <c r="H7" s="104"/>
      <c r="I7" s="110">
        <v>5</v>
      </c>
      <c r="J7" s="106"/>
      <c r="K7" s="108"/>
      <c r="L7" s="104"/>
      <c r="M7" s="110">
        <v>100</v>
      </c>
      <c r="N7" s="105"/>
    </row>
    <row r="8" spans="1:14" s="69" customFormat="1" ht="15" customHeight="1" x14ac:dyDescent="0.25">
      <c r="A8" s="214" t="s">
        <v>183</v>
      </c>
      <c r="B8" s="31" t="s">
        <v>9</v>
      </c>
      <c r="C8" s="66" t="s">
        <v>17</v>
      </c>
      <c r="D8" s="31">
        <v>7.6</v>
      </c>
      <c r="E8" s="48" t="s">
        <v>17</v>
      </c>
      <c r="F8" s="62">
        <v>6.7</v>
      </c>
      <c r="G8" s="48" t="s">
        <v>17</v>
      </c>
      <c r="H8" s="31">
        <v>3.2</v>
      </c>
      <c r="I8" s="66">
        <v>11</v>
      </c>
      <c r="J8" s="62">
        <v>10.199999999999999</v>
      </c>
      <c r="K8" s="67">
        <v>10</v>
      </c>
      <c r="L8" s="31">
        <v>5.5</v>
      </c>
      <c r="M8" s="66">
        <v>34</v>
      </c>
      <c r="N8" s="36">
        <v>6.3</v>
      </c>
    </row>
    <row r="9" spans="1:14" s="69" customFormat="1" x14ac:dyDescent="0.25">
      <c r="A9" s="214"/>
      <c r="B9" s="31" t="s">
        <v>10</v>
      </c>
      <c r="C9" s="37">
        <v>14.7</v>
      </c>
      <c r="D9" s="31"/>
      <c r="E9" s="56">
        <v>11.8</v>
      </c>
      <c r="F9" s="31"/>
      <c r="G9" s="48">
        <v>11.8</v>
      </c>
      <c r="H9" s="31"/>
      <c r="I9" s="37">
        <v>32.4</v>
      </c>
      <c r="J9" s="62"/>
      <c r="K9" s="56"/>
      <c r="L9" s="31"/>
      <c r="M9" s="37">
        <v>100</v>
      </c>
      <c r="N9" s="36"/>
    </row>
    <row r="10" spans="1:14" s="69" customFormat="1" x14ac:dyDescent="0.25">
      <c r="A10" s="226" t="s">
        <v>110</v>
      </c>
      <c r="B10" s="104" t="s">
        <v>9</v>
      </c>
      <c r="C10" s="129" t="s">
        <v>17</v>
      </c>
      <c r="D10" s="119">
        <v>3</v>
      </c>
      <c r="E10" s="105" t="s">
        <v>17</v>
      </c>
      <c r="F10" s="104">
        <v>6.7</v>
      </c>
      <c r="G10" s="107" t="s">
        <v>17</v>
      </c>
      <c r="H10" s="106">
        <v>4</v>
      </c>
      <c r="I10" s="105">
        <v>8</v>
      </c>
      <c r="J10" s="106">
        <v>32.4</v>
      </c>
      <c r="K10" s="118" t="s">
        <v>17</v>
      </c>
      <c r="L10" s="119">
        <v>2.7</v>
      </c>
      <c r="M10" s="112">
        <v>24</v>
      </c>
      <c r="N10" s="110">
        <v>4.4000000000000004</v>
      </c>
    </row>
    <row r="11" spans="1:14" s="69" customFormat="1" x14ac:dyDescent="0.25">
      <c r="A11" s="226"/>
      <c r="B11" s="104" t="s">
        <v>10</v>
      </c>
      <c r="C11" s="130">
        <v>8.3000000000000007</v>
      </c>
      <c r="D11" s="104"/>
      <c r="E11" s="110">
        <v>16.7</v>
      </c>
      <c r="F11" s="104"/>
      <c r="G11" s="108">
        <v>20.8</v>
      </c>
      <c r="H11" s="104"/>
      <c r="I11" s="105">
        <v>33.299999999999997</v>
      </c>
      <c r="J11" s="104"/>
      <c r="K11" s="107">
        <v>20.8</v>
      </c>
      <c r="L11" s="104"/>
      <c r="M11" s="110">
        <v>100</v>
      </c>
      <c r="N11" s="105"/>
    </row>
    <row r="12" spans="1:14" s="69" customFormat="1" x14ac:dyDescent="0.25">
      <c r="A12" s="87" t="s">
        <v>3</v>
      </c>
      <c r="B12" s="122" t="s">
        <v>9</v>
      </c>
      <c r="C12" s="88">
        <v>66</v>
      </c>
      <c r="D12" s="96">
        <v>100</v>
      </c>
      <c r="E12" s="88">
        <v>60</v>
      </c>
      <c r="F12" s="96">
        <v>100</v>
      </c>
      <c r="G12" s="88">
        <v>124</v>
      </c>
      <c r="H12" s="96">
        <v>100</v>
      </c>
      <c r="I12" s="88">
        <v>108</v>
      </c>
      <c r="J12" s="96">
        <v>100</v>
      </c>
      <c r="K12" s="88">
        <v>182</v>
      </c>
      <c r="L12" s="96">
        <v>100</v>
      </c>
      <c r="M12" s="88">
        <v>540</v>
      </c>
      <c r="N12" s="89">
        <v>100</v>
      </c>
    </row>
    <row r="13" spans="1:14" s="69" customFormat="1" x14ac:dyDescent="0.25">
      <c r="A13" s="87"/>
      <c r="B13" s="122" t="s">
        <v>10</v>
      </c>
      <c r="C13" s="89">
        <v>12.2</v>
      </c>
      <c r="D13" s="122"/>
      <c r="E13" s="89">
        <v>11.1</v>
      </c>
      <c r="F13" s="122"/>
      <c r="G13" s="89">
        <v>23</v>
      </c>
      <c r="H13" s="122"/>
      <c r="I13" s="89">
        <v>20</v>
      </c>
      <c r="J13" s="122"/>
      <c r="K13" s="123">
        <v>33.700000000000003</v>
      </c>
      <c r="L13" s="122"/>
      <c r="M13" s="89">
        <v>100</v>
      </c>
      <c r="N13" s="123"/>
    </row>
    <row r="14" spans="1:14" s="69" customFormat="1" x14ac:dyDescent="0.25">
      <c r="A14" s="69" t="s">
        <v>184</v>
      </c>
    </row>
    <row r="15" spans="1:14" x14ac:dyDescent="0.25">
      <c r="C15" s="153"/>
      <c r="D15" s="126" t="s">
        <v>170</v>
      </c>
      <c r="E15" s="126"/>
    </row>
    <row r="16" spans="1:14" x14ac:dyDescent="0.25">
      <c r="C16" s="126" t="s">
        <v>315</v>
      </c>
      <c r="D16" s="126"/>
      <c r="E16" s="126" t="s">
        <v>316</v>
      </c>
    </row>
  </sheetData>
  <mergeCells count="11">
    <mergeCell ref="A4:A5"/>
    <mergeCell ref="A6:A7"/>
    <mergeCell ref="A8:A9"/>
    <mergeCell ref="A10:A11"/>
    <mergeCell ref="C2:D2"/>
    <mergeCell ref="A1:N1"/>
    <mergeCell ref="E2:F2"/>
    <mergeCell ref="G2:H2"/>
    <mergeCell ref="I2:J2"/>
    <mergeCell ref="K2:L2"/>
    <mergeCell ref="M2:N2"/>
  </mergeCells>
  <hyperlinks>
    <hyperlink ref="D15" location="Contents!A1" display="Contents"/>
    <hyperlink ref="C16" location="'Table 6.4'!A1" display="Last "/>
    <hyperlink ref="E16" location="'Table 6.6'!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workbookViewId="0">
      <selection sqref="A1:N1"/>
    </sheetView>
  </sheetViews>
  <sheetFormatPr defaultRowHeight="15" x14ac:dyDescent="0.25"/>
  <cols>
    <col min="1" max="1" width="20.7109375" customWidth="1"/>
    <col min="2" max="2" width="2.7109375" bestFit="1" customWidth="1"/>
  </cols>
  <sheetData>
    <row r="1" spans="1:14" x14ac:dyDescent="0.25">
      <c r="A1" s="200" t="s">
        <v>411</v>
      </c>
      <c r="B1" s="200"/>
      <c r="C1" s="200"/>
      <c r="D1" s="200"/>
      <c r="E1" s="200"/>
      <c r="F1" s="200"/>
      <c r="G1" s="200"/>
      <c r="H1" s="200"/>
      <c r="I1" s="200"/>
      <c r="J1" s="200"/>
      <c r="K1" s="200"/>
      <c r="L1" s="200"/>
      <c r="M1" s="200"/>
      <c r="N1" s="200"/>
    </row>
    <row r="2" spans="1:14" s="69" customFormat="1" ht="30" customHeight="1" x14ac:dyDescent="0.25">
      <c r="A2" s="20"/>
      <c r="B2" s="21"/>
      <c r="C2" s="208" t="s">
        <v>4</v>
      </c>
      <c r="D2" s="209"/>
      <c r="E2" s="208" t="s">
        <v>5</v>
      </c>
      <c r="F2" s="209"/>
      <c r="G2" s="208" t="s">
        <v>6</v>
      </c>
      <c r="H2" s="209"/>
      <c r="I2" s="208" t="s">
        <v>7</v>
      </c>
      <c r="J2" s="209"/>
      <c r="K2" s="208" t="s">
        <v>8</v>
      </c>
      <c r="L2" s="209"/>
      <c r="M2" s="205" t="s">
        <v>3</v>
      </c>
      <c r="N2" s="205"/>
    </row>
    <row r="3" spans="1:14" s="69" customFormat="1"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s="69" customFormat="1" x14ac:dyDescent="0.25">
      <c r="A4" s="214" t="s">
        <v>181</v>
      </c>
      <c r="B4" s="31" t="s">
        <v>9</v>
      </c>
      <c r="C4" s="66">
        <v>49</v>
      </c>
      <c r="D4" s="31">
        <v>74.2</v>
      </c>
      <c r="E4" s="48">
        <v>53</v>
      </c>
      <c r="F4" s="62">
        <v>86.9</v>
      </c>
      <c r="G4" s="48">
        <v>104</v>
      </c>
      <c r="H4" s="31">
        <v>83.9</v>
      </c>
      <c r="I4" s="36">
        <v>85</v>
      </c>
      <c r="J4" s="62">
        <v>78</v>
      </c>
      <c r="K4" s="67">
        <v>141</v>
      </c>
      <c r="L4" s="31">
        <v>78.3</v>
      </c>
      <c r="M4" s="66">
        <v>432</v>
      </c>
      <c r="N4" s="37">
        <v>80</v>
      </c>
    </row>
    <row r="5" spans="1:14" s="69" customFormat="1" x14ac:dyDescent="0.25">
      <c r="A5" s="214"/>
      <c r="B5" s="31" t="s">
        <v>10</v>
      </c>
      <c r="C5" s="37">
        <v>11.3</v>
      </c>
      <c r="D5" s="31"/>
      <c r="E5" s="48">
        <v>12.3</v>
      </c>
      <c r="F5" s="31"/>
      <c r="G5" s="48">
        <v>24.1</v>
      </c>
      <c r="H5" s="31"/>
      <c r="I5" s="36">
        <v>19.7</v>
      </c>
      <c r="J5" s="62"/>
      <c r="K5" s="56">
        <v>32.6</v>
      </c>
      <c r="L5" s="31"/>
      <c r="M5" s="37">
        <v>100</v>
      </c>
      <c r="N5" s="37"/>
    </row>
    <row r="6" spans="1:14" s="69" customFormat="1" x14ac:dyDescent="0.25">
      <c r="A6" s="226" t="s">
        <v>182</v>
      </c>
      <c r="B6" s="104" t="s">
        <v>9</v>
      </c>
      <c r="C6" s="105">
        <v>9</v>
      </c>
      <c r="D6" s="106">
        <v>13.6</v>
      </c>
      <c r="E6" s="117" t="s">
        <v>17</v>
      </c>
      <c r="F6" s="106">
        <v>3.3</v>
      </c>
      <c r="G6" s="117" t="s">
        <v>17</v>
      </c>
      <c r="H6" s="106">
        <v>2.4</v>
      </c>
      <c r="I6" s="105" t="s">
        <v>17</v>
      </c>
      <c r="J6" s="106" t="s">
        <v>28</v>
      </c>
      <c r="K6" s="107">
        <v>19</v>
      </c>
      <c r="L6" s="106">
        <v>10.6</v>
      </c>
      <c r="M6" s="109">
        <v>34</v>
      </c>
      <c r="N6" s="110">
        <v>6.3</v>
      </c>
    </row>
    <row r="7" spans="1:14" s="69" customFormat="1" x14ac:dyDescent="0.25">
      <c r="A7" s="226"/>
      <c r="B7" s="104" t="s">
        <v>10</v>
      </c>
      <c r="C7" s="110">
        <v>26.5</v>
      </c>
      <c r="D7" s="104"/>
      <c r="E7" s="108">
        <v>5.9</v>
      </c>
      <c r="F7" s="104"/>
      <c r="G7" s="108">
        <v>8.8000000000000007</v>
      </c>
      <c r="H7" s="104"/>
      <c r="I7" s="110">
        <v>2.9</v>
      </c>
      <c r="J7" s="106"/>
      <c r="K7" s="108">
        <v>55.9</v>
      </c>
      <c r="L7" s="104"/>
      <c r="M7" s="110">
        <v>100</v>
      </c>
      <c r="N7" s="105"/>
    </row>
    <row r="8" spans="1:14" s="69" customFormat="1" ht="15" customHeight="1" x14ac:dyDescent="0.25">
      <c r="A8" s="214" t="s">
        <v>183</v>
      </c>
      <c r="B8" s="31" t="s">
        <v>9</v>
      </c>
      <c r="C8" s="66">
        <v>6</v>
      </c>
      <c r="D8" s="31">
        <v>9.1</v>
      </c>
      <c r="E8" s="48" t="s">
        <v>17</v>
      </c>
      <c r="F8" s="62">
        <v>3.3</v>
      </c>
      <c r="G8" s="48">
        <v>12</v>
      </c>
      <c r="H8" s="31">
        <v>9.6999999999999993</v>
      </c>
      <c r="I8" s="66">
        <v>15</v>
      </c>
      <c r="J8" s="62">
        <v>13.8</v>
      </c>
      <c r="K8" s="67">
        <v>15</v>
      </c>
      <c r="L8" s="31">
        <v>8.3000000000000007</v>
      </c>
      <c r="M8" s="66">
        <v>50</v>
      </c>
      <c r="N8" s="36">
        <v>9.3000000000000007</v>
      </c>
    </row>
    <row r="9" spans="1:14" s="69" customFormat="1" x14ac:dyDescent="0.25">
      <c r="A9" s="214"/>
      <c r="B9" s="31" t="s">
        <v>10</v>
      </c>
      <c r="C9" s="37">
        <v>12</v>
      </c>
      <c r="D9" s="31"/>
      <c r="E9" s="56">
        <v>4</v>
      </c>
      <c r="F9" s="31"/>
      <c r="G9" s="56">
        <v>24</v>
      </c>
      <c r="H9" s="31"/>
      <c r="I9" s="37">
        <v>30</v>
      </c>
      <c r="J9" s="62"/>
      <c r="K9" s="56">
        <v>30</v>
      </c>
      <c r="L9" s="31"/>
      <c r="M9" s="37">
        <v>100</v>
      </c>
      <c r="N9" s="36"/>
    </row>
    <row r="10" spans="1:14" s="69" customFormat="1" x14ac:dyDescent="0.25">
      <c r="A10" s="226" t="s">
        <v>110</v>
      </c>
      <c r="B10" s="104" t="s">
        <v>9</v>
      </c>
      <c r="C10" s="129" t="s">
        <v>17</v>
      </c>
      <c r="D10" s="119">
        <v>3</v>
      </c>
      <c r="E10" s="105" t="s">
        <v>17</v>
      </c>
      <c r="F10" s="104">
        <v>6.6</v>
      </c>
      <c r="G10" s="107" t="s">
        <v>17</v>
      </c>
      <c r="H10" s="106">
        <v>4</v>
      </c>
      <c r="I10" s="105">
        <v>8</v>
      </c>
      <c r="J10" s="106">
        <v>7.3</v>
      </c>
      <c r="K10" s="118" t="s">
        <v>17</v>
      </c>
      <c r="L10" s="119">
        <v>2.8</v>
      </c>
      <c r="M10" s="112">
        <v>24</v>
      </c>
      <c r="N10" s="110">
        <v>4.4000000000000004</v>
      </c>
    </row>
    <row r="11" spans="1:14" s="69" customFormat="1" x14ac:dyDescent="0.25">
      <c r="A11" s="226"/>
      <c r="B11" s="104" t="s">
        <v>10</v>
      </c>
      <c r="C11" s="130">
        <v>8.3000000000000007</v>
      </c>
      <c r="D11" s="104"/>
      <c r="E11" s="110">
        <v>16.7</v>
      </c>
      <c r="F11" s="104"/>
      <c r="G11" s="108">
        <v>20.8</v>
      </c>
      <c r="H11" s="104"/>
      <c r="I11" s="110">
        <v>33</v>
      </c>
      <c r="J11" s="104"/>
      <c r="K11" s="107">
        <v>20.8</v>
      </c>
      <c r="L11" s="104"/>
      <c r="M11" s="110">
        <v>100</v>
      </c>
      <c r="N11" s="105"/>
    </row>
    <row r="12" spans="1:14" s="69" customFormat="1" x14ac:dyDescent="0.25">
      <c r="A12" s="87" t="s">
        <v>3</v>
      </c>
      <c r="B12" s="122" t="s">
        <v>9</v>
      </c>
      <c r="C12" s="88">
        <v>66</v>
      </c>
      <c r="D12" s="96">
        <v>100</v>
      </c>
      <c r="E12" s="88">
        <v>60</v>
      </c>
      <c r="F12" s="96">
        <v>100</v>
      </c>
      <c r="G12" s="88">
        <v>124</v>
      </c>
      <c r="H12" s="96">
        <v>100</v>
      </c>
      <c r="I12" s="88">
        <v>108</v>
      </c>
      <c r="J12" s="96">
        <v>100</v>
      </c>
      <c r="K12" s="88">
        <v>182</v>
      </c>
      <c r="L12" s="96">
        <v>100</v>
      </c>
      <c r="M12" s="88">
        <v>540</v>
      </c>
      <c r="N12" s="89">
        <v>100</v>
      </c>
    </row>
    <row r="13" spans="1:14" s="69" customFormat="1" x14ac:dyDescent="0.25">
      <c r="A13" s="87"/>
      <c r="B13" s="122" t="s">
        <v>10</v>
      </c>
      <c r="C13" s="89">
        <v>12.2</v>
      </c>
      <c r="D13" s="122"/>
      <c r="E13" s="89">
        <v>11.1</v>
      </c>
      <c r="F13" s="122"/>
      <c r="G13" s="89">
        <v>23</v>
      </c>
      <c r="H13" s="122"/>
      <c r="I13" s="89">
        <v>20</v>
      </c>
      <c r="J13" s="122"/>
      <c r="K13" s="123">
        <v>33.700000000000003</v>
      </c>
      <c r="L13" s="122"/>
      <c r="M13" s="89">
        <v>100</v>
      </c>
      <c r="N13" s="123"/>
    </row>
    <row r="14" spans="1:14" s="69" customFormat="1" x14ac:dyDescent="0.25">
      <c r="A14" s="69" t="s">
        <v>184</v>
      </c>
    </row>
    <row r="15" spans="1:14" x14ac:dyDescent="0.25">
      <c r="C15" s="153"/>
      <c r="D15" s="126" t="s">
        <v>170</v>
      </c>
      <c r="E15" s="126"/>
    </row>
    <row r="16" spans="1:14" x14ac:dyDescent="0.25">
      <c r="C16" s="126" t="s">
        <v>315</v>
      </c>
      <c r="D16" s="126"/>
      <c r="E16" s="126" t="s">
        <v>316</v>
      </c>
    </row>
  </sheetData>
  <mergeCells count="11">
    <mergeCell ref="A4:A5"/>
    <mergeCell ref="A6:A7"/>
    <mergeCell ref="A8:A9"/>
    <mergeCell ref="A10:A11"/>
    <mergeCell ref="C2:D2"/>
    <mergeCell ref="A1:N1"/>
    <mergeCell ref="E2:F2"/>
    <mergeCell ref="G2:H2"/>
    <mergeCell ref="I2:J2"/>
    <mergeCell ref="K2:L2"/>
    <mergeCell ref="M2:N2"/>
  </mergeCells>
  <hyperlinks>
    <hyperlink ref="D15" location="Contents!A1" display="Contents"/>
    <hyperlink ref="C16" location="'Table 6.5'!A1" display="Last "/>
    <hyperlink ref="E16" location="'Table 6.7'!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workbookViewId="0">
      <selection activeCell="A8" sqref="A8:A9"/>
    </sheetView>
  </sheetViews>
  <sheetFormatPr defaultRowHeight="15" x14ac:dyDescent="0.25"/>
  <cols>
    <col min="1" max="1" width="20.7109375" customWidth="1"/>
    <col min="2" max="2" width="2.7109375" bestFit="1" customWidth="1"/>
  </cols>
  <sheetData>
    <row r="1" spans="1:14" x14ac:dyDescent="0.25">
      <c r="A1" s="200" t="s">
        <v>410</v>
      </c>
      <c r="B1" s="200"/>
      <c r="C1" s="200"/>
      <c r="D1" s="200"/>
      <c r="E1" s="200"/>
      <c r="F1" s="200"/>
      <c r="G1" s="200"/>
      <c r="H1" s="200"/>
      <c r="I1" s="200"/>
      <c r="J1" s="200"/>
      <c r="K1" s="200"/>
      <c r="L1" s="200"/>
      <c r="M1" s="200"/>
      <c r="N1" s="200"/>
    </row>
    <row r="2" spans="1:14" ht="30" customHeight="1" x14ac:dyDescent="0.25">
      <c r="A2" s="20"/>
      <c r="B2" s="21"/>
      <c r="C2" s="208" t="s">
        <v>4</v>
      </c>
      <c r="D2" s="209"/>
      <c r="E2" s="208" t="s">
        <v>5</v>
      </c>
      <c r="F2" s="209"/>
      <c r="G2" s="208" t="s">
        <v>6</v>
      </c>
      <c r="H2" s="209"/>
      <c r="I2" s="208" t="s">
        <v>7</v>
      </c>
      <c r="J2" s="209"/>
      <c r="K2" s="208" t="s">
        <v>8</v>
      </c>
      <c r="L2" s="209"/>
      <c r="M2" s="205" t="s">
        <v>3</v>
      </c>
      <c r="N2" s="205"/>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181</v>
      </c>
      <c r="B4" s="31" t="s">
        <v>9</v>
      </c>
      <c r="C4" s="66">
        <v>43</v>
      </c>
      <c r="D4" s="31">
        <v>67.2</v>
      </c>
      <c r="E4" s="48">
        <v>52</v>
      </c>
      <c r="F4" s="62">
        <v>89.7</v>
      </c>
      <c r="G4" s="48">
        <v>103</v>
      </c>
      <c r="H4" s="31">
        <v>84.4</v>
      </c>
      <c r="I4" s="36">
        <v>89</v>
      </c>
      <c r="J4" s="62">
        <v>83.2</v>
      </c>
      <c r="K4" s="67">
        <v>147</v>
      </c>
      <c r="L4" s="31">
        <v>83.1</v>
      </c>
      <c r="M4" s="66">
        <v>434</v>
      </c>
      <c r="N4" s="37">
        <v>82.2</v>
      </c>
    </row>
    <row r="5" spans="1:14" x14ac:dyDescent="0.25">
      <c r="A5" s="214"/>
      <c r="B5" s="31" t="s">
        <v>10</v>
      </c>
      <c r="C5" s="37">
        <v>9.9</v>
      </c>
      <c r="D5" s="31"/>
      <c r="E5" s="56">
        <v>12</v>
      </c>
      <c r="F5" s="31"/>
      <c r="G5" s="48">
        <v>23.7</v>
      </c>
      <c r="H5" s="31"/>
      <c r="I5" s="36">
        <v>20.5</v>
      </c>
      <c r="J5" s="62"/>
      <c r="K5" s="56">
        <v>33.9</v>
      </c>
      <c r="L5" s="31"/>
      <c r="M5" s="37">
        <v>100</v>
      </c>
      <c r="N5" s="37"/>
    </row>
    <row r="6" spans="1:14" x14ac:dyDescent="0.25">
      <c r="A6" s="226" t="s">
        <v>182</v>
      </c>
      <c r="B6" s="104" t="s">
        <v>9</v>
      </c>
      <c r="C6" s="105">
        <v>9</v>
      </c>
      <c r="D6" s="106">
        <v>14.1</v>
      </c>
      <c r="E6" s="117" t="s">
        <v>17</v>
      </c>
      <c r="F6" s="106">
        <v>1.7</v>
      </c>
      <c r="G6" s="117">
        <v>8</v>
      </c>
      <c r="H6" s="106">
        <v>6.6</v>
      </c>
      <c r="I6" s="105" t="s">
        <v>17</v>
      </c>
      <c r="J6" s="106">
        <v>1.9</v>
      </c>
      <c r="K6" s="107">
        <v>18</v>
      </c>
      <c r="L6" s="106">
        <v>10.199999999999999</v>
      </c>
      <c r="M6" s="109">
        <v>38</v>
      </c>
      <c r="N6" s="110">
        <v>7.2</v>
      </c>
    </row>
    <row r="7" spans="1:14" x14ac:dyDescent="0.25">
      <c r="A7" s="226"/>
      <c r="B7" s="104" t="s">
        <v>10</v>
      </c>
      <c r="C7" s="110">
        <v>23.7</v>
      </c>
      <c r="D7" s="104"/>
      <c r="E7" s="108">
        <v>2.6</v>
      </c>
      <c r="F7" s="104"/>
      <c r="G7" s="108">
        <v>21.1</v>
      </c>
      <c r="H7" s="104"/>
      <c r="I7" s="110">
        <v>5.3</v>
      </c>
      <c r="J7" s="106"/>
      <c r="K7" s="108">
        <v>47.4</v>
      </c>
      <c r="L7" s="104"/>
      <c r="M7" s="110">
        <v>100</v>
      </c>
      <c r="N7" s="105"/>
    </row>
    <row r="8" spans="1:14" x14ac:dyDescent="0.25">
      <c r="A8" s="214" t="s">
        <v>183</v>
      </c>
      <c r="B8" s="31" t="s">
        <v>9</v>
      </c>
      <c r="C8" s="66">
        <v>10</v>
      </c>
      <c r="D8" s="31">
        <v>15.6</v>
      </c>
      <c r="E8" s="48" t="s">
        <v>17</v>
      </c>
      <c r="F8" s="62">
        <v>1.7</v>
      </c>
      <c r="G8" s="48">
        <v>6</v>
      </c>
      <c r="H8" s="31">
        <v>4.9000000000000004</v>
      </c>
      <c r="I8" s="66">
        <v>8</v>
      </c>
      <c r="J8" s="62">
        <v>7.5</v>
      </c>
      <c r="K8" s="67">
        <v>7</v>
      </c>
      <c r="L8" s="62">
        <v>4</v>
      </c>
      <c r="M8" s="66">
        <v>32</v>
      </c>
      <c r="N8" s="36">
        <v>6.1</v>
      </c>
    </row>
    <row r="9" spans="1:14" x14ac:dyDescent="0.25">
      <c r="A9" s="214"/>
      <c r="B9" s="31" t="s">
        <v>10</v>
      </c>
      <c r="C9" s="37">
        <v>31.3</v>
      </c>
      <c r="D9" s="31"/>
      <c r="E9" s="56">
        <v>3.1</v>
      </c>
      <c r="F9" s="31"/>
      <c r="G9" s="56">
        <v>18.8</v>
      </c>
      <c r="H9" s="31"/>
      <c r="I9" s="37">
        <v>25</v>
      </c>
      <c r="J9" s="62"/>
      <c r="K9" s="56">
        <v>21.9</v>
      </c>
      <c r="L9" s="31"/>
      <c r="M9" s="37">
        <v>100</v>
      </c>
      <c r="N9" s="36"/>
    </row>
    <row r="10" spans="1:14" x14ac:dyDescent="0.25">
      <c r="A10" s="226" t="s">
        <v>110</v>
      </c>
      <c r="B10" s="104" t="s">
        <v>9</v>
      </c>
      <c r="C10" s="129" t="s">
        <v>17</v>
      </c>
      <c r="D10" s="119">
        <v>3.1</v>
      </c>
      <c r="E10" s="105" t="s">
        <v>17</v>
      </c>
      <c r="F10" s="104">
        <v>6.9</v>
      </c>
      <c r="G10" s="107" t="s">
        <v>17</v>
      </c>
      <c r="H10" s="106">
        <v>4.0999999999999996</v>
      </c>
      <c r="I10" s="105">
        <v>8</v>
      </c>
      <c r="J10" s="106">
        <v>7.5</v>
      </c>
      <c r="K10" s="118" t="s">
        <v>17</v>
      </c>
      <c r="L10" s="119">
        <v>2.8</v>
      </c>
      <c r="M10" s="112">
        <v>24</v>
      </c>
      <c r="N10" s="110">
        <v>4.5</v>
      </c>
    </row>
    <row r="11" spans="1:14" x14ac:dyDescent="0.25">
      <c r="A11" s="226"/>
      <c r="B11" s="104" t="s">
        <v>10</v>
      </c>
      <c r="C11" s="130">
        <v>8.3000000000000007</v>
      </c>
      <c r="D11" s="104"/>
      <c r="E11" s="110">
        <v>16.7</v>
      </c>
      <c r="F11" s="104"/>
      <c r="G11" s="108">
        <v>20.8</v>
      </c>
      <c r="H11" s="104"/>
      <c r="I11" s="110">
        <v>7.5</v>
      </c>
      <c r="J11" s="104"/>
      <c r="K11" s="107">
        <v>20.8</v>
      </c>
      <c r="L11" s="104"/>
      <c r="M11" s="110">
        <v>100</v>
      </c>
      <c r="N11" s="105"/>
    </row>
    <row r="12" spans="1:14" x14ac:dyDescent="0.25">
      <c r="A12" s="87" t="s">
        <v>3</v>
      </c>
      <c r="B12" s="122" t="s">
        <v>9</v>
      </c>
      <c r="C12" s="88">
        <v>64</v>
      </c>
      <c r="D12" s="96">
        <v>100</v>
      </c>
      <c r="E12" s="88">
        <v>58</v>
      </c>
      <c r="F12" s="96">
        <v>100</v>
      </c>
      <c r="G12" s="88">
        <v>122</v>
      </c>
      <c r="H12" s="96">
        <v>100</v>
      </c>
      <c r="I12" s="88">
        <v>107</v>
      </c>
      <c r="J12" s="96">
        <v>100</v>
      </c>
      <c r="K12" s="88">
        <v>177</v>
      </c>
      <c r="L12" s="96">
        <v>100</v>
      </c>
      <c r="M12" s="88">
        <v>528</v>
      </c>
      <c r="N12" s="89">
        <v>100</v>
      </c>
    </row>
    <row r="13" spans="1:14" x14ac:dyDescent="0.25">
      <c r="A13" s="87"/>
      <c r="B13" s="122" t="s">
        <v>10</v>
      </c>
      <c r="C13" s="89">
        <v>12.1</v>
      </c>
      <c r="D13" s="122"/>
      <c r="E13" s="89">
        <v>11</v>
      </c>
      <c r="F13" s="122"/>
      <c r="G13" s="89">
        <v>23.1</v>
      </c>
      <c r="H13" s="122"/>
      <c r="I13" s="89">
        <v>20.3</v>
      </c>
      <c r="J13" s="122"/>
      <c r="K13" s="123">
        <v>33.5</v>
      </c>
      <c r="L13" s="122"/>
      <c r="M13" s="89">
        <v>100</v>
      </c>
      <c r="N13" s="123"/>
    </row>
    <row r="14" spans="1:14" x14ac:dyDescent="0.25">
      <c r="A14" s="69" t="s">
        <v>184</v>
      </c>
      <c r="B14" s="69"/>
      <c r="C14" s="69"/>
      <c r="D14" s="69"/>
      <c r="E14" s="69"/>
      <c r="F14" s="69"/>
      <c r="G14" s="69"/>
      <c r="H14" s="69"/>
      <c r="I14" s="69"/>
      <c r="J14" s="69"/>
      <c r="K14" s="69"/>
      <c r="L14" s="69"/>
      <c r="M14" s="69"/>
      <c r="N14" s="69"/>
    </row>
    <row r="15" spans="1:14" x14ac:dyDescent="0.25">
      <c r="C15" s="153"/>
      <c r="D15" s="126" t="s">
        <v>170</v>
      </c>
      <c r="E15" s="126"/>
    </row>
    <row r="16" spans="1:14" x14ac:dyDescent="0.25">
      <c r="C16" s="126" t="s">
        <v>315</v>
      </c>
      <c r="D16" s="126"/>
      <c r="E16" s="126" t="s">
        <v>316</v>
      </c>
    </row>
  </sheetData>
  <mergeCells count="11">
    <mergeCell ref="A4:A5"/>
    <mergeCell ref="A6:A7"/>
    <mergeCell ref="A8:A9"/>
    <mergeCell ref="A10:A11"/>
    <mergeCell ref="C2:D2"/>
    <mergeCell ref="A1:N1"/>
    <mergeCell ref="E2:F2"/>
    <mergeCell ref="G2:H2"/>
    <mergeCell ref="I2:J2"/>
    <mergeCell ref="K2:L2"/>
    <mergeCell ref="M2:N2"/>
  </mergeCells>
  <hyperlinks>
    <hyperlink ref="D15" location="Contents!A1" display="Contents"/>
    <hyperlink ref="C16" location="'Table 6.6'!A1" display="Last "/>
    <hyperlink ref="E16" location="'Table 6.8'!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workbookViewId="0">
      <selection activeCell="E19" sqref="E19"/>
    </sheetView>
  </sheetViews>
  <sheetFormatPr defaultRowHeight="15" x14ac:dyDescent="0.25"/>
  <cols>
    <col min="1" max="1" width="20.7109375" customWidth="1"/>
    <col min="2" max="2" width="2.7109375" bestFit="1" customWidth="1"/>
  </cols>
  <sheetData>
    <row r="1" spans="1:14" x14ac:dyDescent="0.25">
      <c r="A1" s="200" t="s">
        <v>496</v>
      </c>
      <c r="B1" s="200"/>
      <c r="C1" s="200"/>
      <c r="D1" s="200"/>
      <c r="E1" s="200"/>
      <c r="F1" s="200"/>
      <c r="G1" s="200"/>
      <c r="H1" s="200"/>
      <c r="I1" s="200"/>
      <c r="J1" s="200"/>
      <c r="K1" s="200"/>
      <c r="L1" s="200"/>
      <c r="M1" s="200"/>
      <c r="N1" s="200"/>
    </row>
    <row r="2" spans="1:14" s="69" customFormat="1" ht="30" customHeight="1" x14ac:dyDescent="0.25">
      <c r="A2" s="20"/>
      <c r="B2" s="21"/>
      <c r="C2" s="208" t="s">
        <v>4</v>
      </c>
      <c r="D2" s="209"/>
      <c r="E2" s="208" t="s">
        <v>5</v>
      </c>
      <c r="F2" s="209"/>
      <c r="G2" s="208" t="s">
        <v>6</v>
      </c>
      <c r="H2" s="209"/>
      <c r="I2" s="208" t="s">
        <v>7</v>
      </c>
      <c r="J2" s="209"/>
      <c r="K2" s="208" t="s">
        <v>8</v>
      </c>
      <c r="L2" s="209"/>
      <c r="M2" s="205" t="s">
        <v>3</v>
      </c>
      <c r="N2" s="205"/>
    </row>
    <row r="3" spans="1:14" s="69" customFormat="1"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s="69" customFormat="1" x14ac:dyDescent="0.25">
      <c r="A4" s="214" t="s">
        <v>181</v>
      </c>
      <c r="B4" s="31" t="s">
        <v>9</v>
      </c>
      <c r="C4" s="66">
        <v>45</v>
      </c>
      <c r="D4" s="31">
        <v>80.400000000000006</v>
      </c>
      <c r="E4" s="48">
        <v>49</v>
      </c>
      <c r="F4" s="62">
        <v>86</v>
      </c>
      <c r="G4" s="48">
        <v>94</v>
      </c>
      <c r="H4" s="31">
        <v>86.2</v>
      </c>
      <c r="I4" s="36">
        <v>81</v>
      </c>
      <c r="J4" s="62">
        <v>83.5</v>
      </c>
      <c r="K4" s="67">
        <v>122</v>
      </c>
      <c r="L4" s="31">
        <v>81.900000000000006</v>
      </c>
      <c r="M4" s="66">
        <v>391</v>
      </c>
      <c r="N4" s="37">
        <v>83.5</v>
      </c>
    </row>
    <row r="5" spans="1:14" s="69" customFormat="1" x14ac:dyDescent="0.25">
      <c r="A5" s="214"/>
      <c r="B5" s="31" t="s">
        <v>10</v>
      </c>
      <c r="C5" s="37">
        <v>11.5</v>
      </c>
      <c r="D5" s="31"/>
      <c r="E5" s="56">
        <v>12.5</v>
      </c>
      <c r="F5" s="31"/>
      <c r="G5" s="56">
        <v>24</v>
      </c>
      <c r="H5" s="31"/>
      <c r="I5" s="36">
        <v>20.7</v>
      </c>
      <c r="J5" s="62"/>
      <c r="K5" s="56">
        <v>31.2</v>
      </c>
      <c r="L5" s="31"/>
      <c r="M5" s="37">
        <v>100</v>
      </c>
      <c r="N5" s="37"/>
    </row>
    <row r="6" spans="1:14" s="69" customFormat="1" x14ac:dyDescent="0.25">
      <c r="A6" s="226" t="s">
        <v>182</v>
      </c>
      <c r="B6" s="104" t="s">
        <v>9</v>
      </c>
      <c r="C6" s="105">
        <v>6</v>
      </c>
      <c r="D6" s="106">
        <v>10.7</v>
      </c>
      <c r="E6" s="117" t="s">
        <v>17</v>
      </c>
      <c r="F6" s="106">
        <v>1.8</v>
      </c>
      <c r="G6" s="117" t="s">
        <v>17</v>
      </c>
      <c r="H6" s="106">
        <v>3.7</v>
      </c>
      <c r="I6" s="105" t="s">
        <v>17</v>
      </c>
      <c r="J6" s="106">
        <v>3.7</v>
      </c>
      <c r="K6" s="107">
        <v>15</v>
      </c>
      <c r="L6" s="106">
        <v>10.1</v>
      </c>
      <c r="M6" s="109">
        <v>27</v>
      </c>
      <c r="N6" s="110">
        <v>5.8</v>
      </c>
    </row>
    <row r="7" spans="1:14" s="69" customFormat="1" x14ac:dyDescent="0.25">
      <c r="A7" s="226"/>
      <c r="B7" s="104" t="s">
        <v>10</v>
      </c>
      <c r="C7" s="110">
        <v>22.2</v>
      </c>
      <c r="D7" s="104"/>
      <c r="E7" s="108">
        <v>3.7</v>
      </c>
      <c r="F7" s="104"/>
      <c r="G7" s="108">
        <v>14.8</v>
      </c>
      <c r="H7" s="104"/>
      <c r="I7" s="110">
        <v>3.7</v>
      </c>
      <c r="J7" s="106"/>
      <c r="K7" s="108">
        <v>55.6</v>
      </c>
      <c r="L7" s="104"/>
      <c r="M7" s="110">
        <v>100</v>
      </c>
      <c r="N7" s="105"/>
    </row>
    <row r="8" spans="1:14" s="69" customFormat="1" x14ac:dyDescent="0.25">
      <c r="A8" s="214" t="s">
        <v>183</v>
      </c>
      <c r="B8" s="31" t="s">
        <v>9</v>
      </c>
      <c r="C8" s="66" t="s">
        <v>17</v>
      </c>
      <c r="D8" s="31">
        <v>5.4</v>
      </c>
      <c r="E8" s="48" t="s">
        <v>17</v>
      </c>
      <c r="F8" s="62">
        <v>5.3</v>
      </c>
      <c r="G8" s="48">
        <v>6</v>
      </c>
      <c r="H8" s="31">
        <v>5.5</v>
      </c>
      <c r="I8" s="66">
        <v>6</v>
      </c>
      <c r="J8" s="62">
        <v>5.5</v>
      </c>
      <c r="K8" s="67">
        <v>9</v>
      </c>
      <c r="L8" s="62">
        <v>6</v>
      </c>
      <c r="M8" s="66">
        <v>27</v>
      </c>
      <c r="N8" s="36">
        <v>5.8</v>
      </c>
    </row>
    <row r="9" spans="1:14" s="69" customFormat="1" x14ac:dyDescent="0.25">
      <c r="A9" s="214"/>
      <c r="B9" s="31" t="s">
        <v>10</v>
      </c>
      <c r="C9" s="37">
        <v>11.1</v>
      </c>
      <c r="D9" s="31"/>
      <c r="E9" s="56">
        <v>11.1</v>
      </c>
      <c r="F9" s="31"/>
      <c r="G9" s="56">
        <v>22.2</v>
      </c>
      <c r="H9" s="31"/>
      <c r="I9" s="37">
        <v>22.2</v>
      </c>
      <c r="J9" s="62"/>
      <c r="K9" s="56">
        <v>33.299999999999997</v>
      </c>
      <c r="L9" s="31"/>
      <c r="M9" s="37">
        <v>100</v>
      </c>
      <c r="N9" s="36"/>
    </row>
    <row r="10" spans="1:14" s="69" customFormat="1" x14ac:dyDescent="0.25">
      <c r="A10" s="226" t="s">
        <v>110</v>
      </c>
      <c r="B10" s="104" t="s">
        <v>9</v>
      </c>
      <c r="C10" s="129" t="s">
        <v>17</v>
      </c>
      <c r="D10" s="119">
        <v>3.6</v>
      </c>
      <c r="E10" s="105" t="s">
        <v>17</v>
      </c>
      <c r="F10" s="106">
        <v>7</v>
      </c>
      <c r="G10" s="107" t="s">
        <v>17</v>
      </c>
      <c r="H10" s="106">
        <v>4.5999999999999996</v>
      </c>
      <c r="I10" s="105">
        <v>9</v>
      </c>
      <c r="J10" s="106">
        <v>4.5999999999999996</v>
      </c>
      <c r="K10" s="118" t="s">
        <v>17</v>
      </c>
      <c r="L10" s="119">
        <v>2</v>
      </c>
      <c r="M10" s="112">
        <v>23</v>
      </c>
      <c r="N10" s="110">
        <v>4.9000000000000004</v>
      </c>
    </row>
    <row r="11" spans="1:14" s="69" customFormat="1" x14ac:dyDescent="0.25">
      <c r="A11" s="226"/>
      <c r="B11" s="104" t="s">
        <v>10</v>
      </c>
      <c r="C11" s="130">
        <v>8.6999999999999993</v>
      </c>
      <c r="D11" s="104"/>
      <c r="E11" s="110">
        <v>17.399999999999999</v>
      </c>
      <c r="F11" s="104"/>
      <c r="G11" s="108">
        <v>21.7</v>
      </c>
      <c r="H11" s="104"/>
      <c r="I11" s="110">
        <v>39.1</v>
      </c>
      <c r="J11" s="104"/>
      <c r="K11" s="108">
        <v>13</v>
      </c>
      <c r="L11" s="104"/>
      <c r="M11" s="110">
        <v>100</v>
      </c>
      <c r="N11" s="105"/>
    </row>
    <row r="12" spans="1:14" s="69" customFormat="1" x14ac:dyDescent="0.25">
      <c r="A12" s="87" t="s">
        <v>3</v>
      </c>
      <c r="B12" s="122" t="s">
        <v>9</v>
      </c>
      <c r="C12" s="88">
        <v>56</v>
      </c>
      <c r="D12" s="96">
        <v>100</v>
      </c>
      <c r="E12" s="88">
        <v>57</v>
      </c>
      <c r="F12" s="96">
        <v>100</v>
      </c>
      <c r="G12" s="88">
        <v>106</v>
      </c>
      <c r="H12" s="96">
        <v>100</v>
      </c>
      <c r="I12" s="88">
        <v>97</v>
      </c>
      <c r="J12" s="96">
        <v>100</v>
      </c>
      <c r="K12" s="88">
        <v>149</v>
      </c>
      <c r="L12" s="96">
        <v>100</v>
      </c>
      <c r="M12" s="88">
        <v>468</v>
      </c>
      <c r="N12" s="89">
        <v>100</v>
      </c>
    </row>
    <row r="13" spans="1:14" s="69" customFormat="1" x14ac:dyDescent="0.25">
      <c r="A13" s="87"/>
      <c r="B13" s="122" t="s">
        <v>10</v>
      </c>
      <c r="C13" s="89">
        <v>12</v>
      </c>
      <c r="D13" s="122"/>
      <c r="E13" s="89">
        <v>12.2</v>
      </c>
      <c r="F13" s="122"/>
      <c r="G13" s="89">
        <v>23.3</v>
      </c>
      <c r="H13" s="122"/>
      <c r="I13" s="89">
        <v>20.7</v>
      </c>
      <c r="J13" s="122"/>
      <c r="K13" s="123">
        <v>31.8</v>
      </c>
      <c r="L13" s="122"/>
      <c r="M13" s="89">
        <v>100</v>
      </c>
      <c r="N13" s="123"/>
    </row>
    <row r="14" spans="1:14" s="69" customFormat="1" x14ac:dyDescent="0.25">
      <c r="A14" s="69" t="s">
        <v>184</v>
      </c>
    </row>
    <row r="15" spans="1:14" x14ac:dyDescent="0.25">
      <c r="C15" s="153"/>
      <c r="D15" s="126" t="s">
        <v>170</v>
      </c>
      <c r="E15" s="126"/>
    </row>
    <row r="16" spans="1:14" x14ac:dyDescent="0.25">
      <c r="C16" s="126" t="s">
        <v>315</v>
      </c>
      <c r="D16" s="126"/>
      <c r="E16" s="126" t="s">
        <v>316</v>
      </c>
    </row>
  </sheetData>
  <mergeCells count="11">
    <mergeCell ref="A4:A5"/>
    <mergeCell ref="A6:A7"/>
    <mergeCell ref="A8:A9"/>
    <mergeCell ref="A10:A11"/>
    <mergeCell ref="C2:D2"/>
    <mergeCell ref="A1:N1"/>
    <mergeCell ref="E2:F2"/>
    <mergeCell ref="G2:H2"/>
    <mergeCell ref="I2:J2"/>
    <mergeCell ref="K2:L2"/>
    <mergeCell ref="M2:N2"/>
  </mergeCells>
  <hyperlinks>
    <hyperlink ref="D15" location="Contents!A1" display="Contents"/>
    <hyperlink ref="C16" location="'Table 6.7'!A1" display="Last "/>
    <hyperlink ref="E16" location="'Table 6.9'!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workbookViewId="0">
      <selection activeCell="G22" sqref="G22"/>
    </sheetView>
  </sheetViews>
  <sheetFormatPr defaultRowHeight="15" x14ac:dyDescent="0.25"/>
  <cols>
    <col min="1" max="1" width="20.7109375" customWidth="1"/>
    <col min="2" max="2" width="2.7109375" bestFit="1" customWidth="1"/>
  </cols>
  <sheetData>
    <row r="1" spans="1:14" x14ac:dyDescent="0.25">
      <c r="A1" s="200" t="s">
        <v>412</v>
      </c>
      <c r="B1" s="200"/>
      <c r="C1" s="200"/>
      <c r="D1" s="200"/>
      <c r="E1" s="200"/>
      <c r="F1" s="200"/>
      <c r="G1" s="200"/>
      <c r="H1" s="200"/>
      <c r="I1" s="200"/>
      <c r="J1" s="200"/>
      <c r="K1" s="200"/>
      <c r="L1" s="200"/>
      <c r="M1" s="200"/>
      <c r="N1" s="200"/>
    </row>
    <row r="2" spans="1:14" ht="30" customHeight="1" x14ac:dyDescent="0.25">
      <c r="A2" s="20"/>
      <c r="B2" s="21"/>
      <c r="C2" s="208" t="s">
        <v>4</v>
      </c>
      <c r="D2" s="209"/>
      <c r="E2" s="208" t="s">
        <v>5</v>
      </c>
      <c r="F2" s="209"/>
      <c r="G2" s="208" t="s">
        <v>6</v>
      </c>
      <c r="H2" s="209"/>
      <c r="I2" s="208" t="s">
        <v>7</v>
      </c>
      <c r="J2" s="209"/>
      <c r="K2" s="208" t="s">
        <v>8</v>
      </c>
      <c r="L2" s="209"/>
      <c r="M2" s="205" t="s">
        <v>3</v>
      </c>
      <c r="N2" s="205"/>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181</v>
      </c>
      <c r="B4" s="31" t="s">
        <v>9</v>
      </c>
      <c r="C4" s="66">
        <v>41</v>
      </c>
      <c r="D4" s="31">
        <v>73.2</v>
      </c>
      <c r="E4" s="48">
        <v>49</v>
      </c>
      <c r="F4" s="62">
        <v>86</v>
      </c>
      <c r="G4" s="48">
        <v>91</v>
      </c>
      <c r="H4" s="31">
        <v>85.8</v>
      </c>
      <c r="I4" s="36">
        <v>82</v>
      </c>
      <c r="J4" s="62">
        <v>82</v>
      </c>
      <c r="K4" s="67">
        <v>122</v>
      </c>
      <c r="L4" s="31">
        <v>81.900000000000006</v>
      </c>
      <c r="M4" s="66">
        <v>385</v>
      </c>
      <c r="N4" s="37">
        <v>82.3</v>
      </c>
    </row>
    <row r="5" spans="1:14" x14ac:dyDescent="0.25">
      <c r="A5" s="214"/>
      <c r="B5" s="31" t="s">
        <v>10</v>
      </c>
      <c r="C5" s="37">
        <v>10.6</v>
      </c>
      <c r="D5" s="31"/>
      <c r="E5" s="56">
        <v>12.7</v>
      </c>
      <c r="F5" s="31"/>
      <c r="G5" s="56">
        <v>23.6</v>
      </c>
      <c r="H5" s="31"/>
      <c r="I5" s="36">
        <v>21.3</v>
      </c>
      <c r="J5" s="62"/>
      <c r="K5" s="56">
        <v>31.7</v>
      </c>
      <c r="L5" s="31"/>
      <c r="M5" s="37">
        <v>100</v>
      </c>
      <c r="N5" s="37"/>
    </row>
    <row r="6" spans="1:14" x14ac:dyDescent="0.25">
      <c r="A6" s="226" t="s">
        <v>182</v>
      </c>
      <c r="B6" s="104" t="s">
        <v>9</v>
      </c>
      <c r="C6" s="105">
        <v>6</v>
      </c>
      <c r="D6" s="106">
        <v>10.7</v>
      </c>
      <c r="E6" s="117" t="s">
        <v>17</v>
      </c>
      <c r="F6" s="106">
        <v>1.8</v>
      </c>
      <c r="G6" s="117" t="s">
        <v>17</v>
      </c>
      <c r="H6" s="106">
        <v>2.8</v>
      </c>
      <c r="I6" s="105" t="s">
        <v>17</v>
      </c>
      <c r="J6" s="106">
        <v>2</v>
      </c>
      <c r="K6" s="107">
        <v>14</v>
      </c>
      <c r="L6" s="106">
        <v>9.4</v>
      </c>
      <c r="M6" s="109">
        <v>26</v>
      </c>
      <c r="N6" s="110">
        <v>5.6</v>
      </c>
    </row>
    <row r="7" spans="1:14" x14ac:dyDescent="0.25">
      <c r="A7" s="226"/>
      <c r="B7" s="104" t="s">
        <v>10</v>
      </c>
      <c r="C7" s="110">
        <v>23.1</v>
      </c>
      <c r="D7" s="104"/>
      <c r="E7" s="108">
        <v>3.8</v>
      </c>
      <c r="F7" s="104"/>
      <c r="G7" s="108">
        <v>11.5</v>
      </c>
      <c r="H7" s="104"/>
      <c r="I7" s="110">
        <v>7.7</v>
      </c>
      <c r="J7" s="106"/>
      <c r="K7" s="108">
        <v>53.8</v>
      </c>
      <c r="L7" s="104"/>
      <c r="M7" s="110">
        <v>100</v>
      </c>
      <c r="N7" s="105"/>
    </row>
    <row r="8" spans="1:14" x14ac:dyDescent="0.25">
      <c r="A8" s="214" t="s">
        <v>183</v>
      </c>
      <c r="B8" s="31" t="s">
        <v>9</v>
      </c>
      <c r="C8" s="66" t="s">
        <v>17</v>
      </c>
      <c r="D8" s="31">
        <v>7.1</v>
      </c>
      <c r="E8" s="48" t="s">
        <v>17</v>
      </c>
      <c r="F8" s="62">
        <v>3.5</v>
      </c>
      <c r="G8" s="48" t="s">
        <v>17</v>
      </c>
      <c r="H8" s="31">
        <v>2.8</v>
      </c>
      <c r="I8" s="66">
        <v>7</v>
      </c>
      <c r="J8" s="62">
        <v>7</v>
      </c>
      <c r="K8" s="67">
        <v>10</v>
      </c>
      <c r="L8" s="62">
        <v>6.7</v>
      </c>
      <c r="M8" s="66">
        <v>26</v>
      </c>
      <c r="N8" s="36">
        <v>5.6</v>
      </c>
    </row>
    <row r="9" spans="1:14" x14ac:dyDescent="0.25">
      <c r="A9" s="214"/>
      <c r="B9" s="31" t="s">
        <v>10</v>
      </c>
      <c r="C9" s="37">
        <v>15.4</v>
      </c>
      <c r="D9" s="31"/>
      <c r="E9" s="56">
        <v>7.7</v>
      </c>
      <c r="F9" s="31"/>
      <c r="G9" s="56">
        <v>11.5</v>
      </c>
      <c r="H9" s="31"/>
      <c r="I9" s="37">
        <v>26.9</v>
      </c>
      <c r="J9" s="62"/>
      <c r="K9" s="56">
        <v>38.5</v>
      </c>
      <c r="L9" s="31"/>
      <c r="M9" s="37">
        <v>100</v>
      </c>
      <c r="N9" s="36"/>
    </row>
    <row r="10" spans="1:14" x14ac:dyDescent="0.25">
      <c r="A10" s="226" t="s">
        <v>110</v>
      </c>
      <c r="B10" s="104" t="s">
        <v>9</v>
      </c>
      <c r="C10" s="129" t="s">
        <v>17</v>
      </c>
      <c r="D10" s="119">
        <v>8.9</v>
      </c>
      <c r="E10" s="105" t="s">
        <v>17</v>
      </c>
      <c r="F10" s="106">
        <v>8.8000000000000007</v>
      </c>
      <c r="G10" s="107">
        <v>9</v>
      </c>
      <c r="H10" s="106">
        <v>8.5</v>
      </c>
      <c r="I10" s="105">
        <v>9</v>
      </c>
      <c r="J10" s="106">
        <v>9</v>
      </c>
      <c r="K10" s="118" t="s">
        <v>17</v>
      </c>
      <c r="L10" s="119">
        <v>2</v>
      </c>
      <c r="M10" s="112">
        <v>31</v>
      </c>
      <c r="N10" s="110">
        <v>6.6</v>
      </c>
    </row>
    <row r="11" spans="1:14" x14ac:dyDescent="0.25">
      <c r="A11" s="226"/>
      <c r="B11" s="104" t="s">
        <v>10</v>
      </c>
      <c r="C11" s="130">
        <v>16.100000000000001</v>
      </c>
      <c r="D11" s="104"/>
      <c r="E11" s="110">
        <v>16.100000000000001</v>
      </c>
      <c r="F11" s="104"/>
      <c r="G11" s="108">
        <v>29</v>
      </c>
      <c r="H11" s="104"/>
      <c r="I11" s="110">
        <v>29</v>
      </c>
      <c r="J11" s="104"/>
      <c r="K11" s="108">
        <v>9.6999999999999993</v>
      </c>
      <c r="L11" s="104"/>
      <c r="M11" s="110">
        <v>100</v>
      </c>
      <c r="N11" s="105"/>
    </row>
    <row r="12" spans="1:14" x14ac:dyDescent="0.25">
      <c r="A12" s="87" t="s">
        <v>3</v>
      </c>
      <c r="B12" s="122" t="s">
        <v>9</v>
      </c>
      <c r="C12" s="88">
        <v>56</v>
      </c>
      <c r="D12" s="96">
        <v>100</v>
      </c>
      <c r="E12" s="88">
        <v>57</v>
      </c>
      <c r="F12" s="96">
        <v>100</v>
      </c>
      <c r="G12" s="88">
        <v>106</v>
      </c>
      <c r="H12" s="96">
        <v>100</v>
      </c>
      <c r="I12" s="88">
        <v>97</v>
      </c>
      <c r="J12" s="96">
        <v>100</v>
      </c>
      <c r="K12" s="88">
        <v>149</v>
      </c>
      <c r="L12" s="96">
        <v>100</v>
      </c>
      <c r="M12" s="88">
        <v>468</v>
      </c>
      <c r="N12" s="89">
        <v>100</v>
      </c>
    </row>
    <row r="13" spans="1:14" x14ac:dyDescent="0.25">
      <c r="A13" s="87"/>
      <c r="B13" s="122" t="s">
        <v>10</v>
      </c>
      <c r="C13" s="89">
        <v>12</v>
      </c>
      <c r="D13" s="122"/>
      <c r="E13" s="89">
        <v>12.2</v>
      </c>
      <c r="F13" s="122"/>
      <c r="G13" s="89">
        <v>23.3</v>
      </c>
      <c r="H13" s="122"/>
      <c r="I13" s="89">
        <v>20.7</v>
      </c>
      <c r="J13" s="122"/>
      <c r="K13" s="123">
        <v>31.8</v>
      </c>
      <c r="L13" s="122"/>
      <c r="M13" s="89">
        <v>100</v>
      </c>
      <c r="N13" s="123"/>
    </row>
    <row r="14" spans="1:14" x14ac:dyDescent="0.25">
      <c r="A14" s="69" t="s">
        <v>184</v>
      </c>
      <c r="B14" s="69"/>
      <c r="C14" s="69"/>
      <c r="D14" s="69"/>
      <c r="E14" s="69"/>
      <c r="F14" s="69"/>
      <c r="G14" s="69"/>
      <c r="H14" s="69"/>
      <c r="I14" s="69"/>
      <c r="J14" s="69"/>
      <c r="K14" s="69"/>
      <c r="L14" s="69"/>
      <c r="M14" s="69"/>
      <c r="N14" s="69"/>
    </row>
    <row r="15" spans="1:14" x14ac:dyDescent="0.25">
      <c r="C15" s="153"/>
      <c r="D15" s="126" t="s">
        <v>170</v>
      </c>
      <c r="E15" s="126"/>
    </row>
    <row r="16" spans="1:14" x14ac:dyDescent="0.25">
      <c r="C16" s="126" t="s">
        <v>315</v>
      </c>
      <c r="D16" s="126"/>
      <c r="E16" s="126" t="s">
        <v>316</v>
      </c>
    </row>
  </sheetData>
  <mergeCells count="11">
    <mergeCell ref="A4:A5"/>
    <mergeCell ref="A6:A7"/>
    <mergeCell ref="A8:A9"/>
    <mergeCell ref="A10:A11"/>
    <mergeCell ref="C2:D2"/>
    <mergeCell ref="A1:N1"/>
    <mergeCell ref="E2:F2"/>
    <mergeCell ref="G2:H2"/>
    <mergeCell ref="I2:J2"/>
    <mergeCell ref="K2:L2"/>
    <mergeCell ref="M2:N2"/>
  </mergeCells>
  <hyperlinks>
    <hyperlink ref="D15" location="Contents!A1" display="Contents"/>
    <hyperlink ref="C16" location="'Table 6.8'!A1" display="Last "/>
    <hyperlink ref="E16" location="'Table 6.10'!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workbookViewId="0">
      <selection activeCell="D9" sqref="D9"/>
    </sheetView>
  </sheetViews>
  <sheetFormatPr defaultRowHeight="15" x14ac:dyDescent="0.25"/>
  <cols>
    <col min="1" max="1" width="20.7109375" customWidth="1"/>
    <col min="2" max="2" width="2.7109375" bestFit="1" customWidth="1"/>
  </cols>
  <sheetData>
    <row r="1" spans="1:14" x14ac:dyDescent="0.25">
      <c r="A1" s="200" t="s">
        <v>416</v>
      </c>
      <c r="B1" s="200"/>
      <c r="C1" s="200"/>
      <c r="D1" s="200"/>
      <c r="E1" s="200"/>
      <c r="F1" s="200"/>
      <c r="G1" s="200"/>
      <c r="H1" s="200"/>
      <c r="I1" s="200"/>
      <c r="J1" s="200"/>
      <c r="K1" s="200"/>
      <c r="L1" s="200"/>
      <c r="M1" s="200"/>
      <c r="N1" s="200"/>
    </row>
    <row r="2" spans="1:14" ht="30" customHeight="1" x14ac:dyDescent="0.25">
      <c r="A2" s="20"/>
      <c r="B2" s="21"/>
      <c r="C2" s="208" t="s">
        <v>4</v>
      </c>
      <c r="D2" s="209"/>
      <c r="E2" s="208" t="s">
        <v>5</v>
      </c>
      <c r="F2" s="209"/>
      <c r="G2" s="208" t="s">
        <v>6</v>
      </c>
      <c r="H2" s="209"/>
      <c r="I2" s="208" t="s">
        <v>7</v>
      </c>
      <c r="J2" s="209"/>
      <c r="K2" s="208" t="s">
        <v>8</v>
      </c>
      <c r="L2" s="209"/>
      <c r="M2" s="205" t="s">
        <v>3</v>
      </c>
      <c r="N2" s="205"/>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191</v>
      </c>
      <c r="B4" s="31" t="s">
        <v>9</v>
      </c>
      <c r="C4" s="66">
        <v>26</v>
      </c>
      <c r="D4" s="31">
        <v>39.4</v>
      </c>
      <c r="E4" s="48">
        <v>51</v>
      </c>
      <c r="F4" s="62">
        <v>64.599999999999994</v>
      </c>
      <c r="G4" s="48">
        <v>22</v>
      </c>
      <c r="H4" s="62">
        <v>16.8</v>
      </c>
      <c r="I4" s="36">
        <v>24</v>
      </c>
      <c r="J4" s="62">
        <v>19.8</v>
      </c>
      <c r="K4" s="67">
        <v>18</v>
      </c>
      <c r="L4" s="31">
        <v>9.6</v>
      </c>
      <c r="M4" s="66">
        <v>141</v>
      </c>
      <c r="N4" s="37">
        <v>24.1</v>
      </c>
    </row>
    <row r="5" spans="1:14" x14ac:dyDescent="0.25">
      <c r="A5" s="214"/>
      <c r="B5" s="31" t="s">
        <v>10</v>
      </c>
      <c r="C5" s="37">
        <v>18.399999999999999</v>
      </c>
      <c r="D5" s="31"/>
      <c r="E5" s="56">
        <v>36.200000000000003</v>
      </c>
      <c r="F5" s="31"/>
      <c r="G5" s="56">
        <v>15.6</v>
      </c>
      <c r="H5" s="31"/>
      <c r="I5" s="37">
        <v>17</v>
      </c>
      <c r="J5" s="62"/>
      <c r="K5" s="56">
        <v>12.8</v>
      </c>
      <c r="L5" s="31"/>
      <c r="M5" s="37">
        <v>100</v>
      </c>
      <c r="N5" s="37"/>
    </row>
    <row r="6" spans="1:14" x14ac:dyDescent="0.25">
      <c r="A6" s="226" t="s">
        <v>192</v>
      </c>
      <c r="B6" s="104" t="s">
        <v>9</v>
      </c>
      <c r="C6" s="105">
        <v>9</v>
      </c>
      <c r="D6" s="106">
        <v>13.6</v>
      </c>
      <c r="E6" s="117">
        <v>13</v>
      </c>
      <c r="F6" s="106">
        <v>16.5</v>
      </c>
      <c r="G6" s="117">
        <v>35</v>
      </c>
      <c r="H6" s="106">
        <v>26.7</v>
      </c>
      <c r="I6" s="105">
        <v>29</v>
      </c>
      <c r="J6" s="106">
        <v>24</v>
      </c>
      <c r="K6" s="107">
        <v>35</v>
      </c>
      <c r="L6" s="106">
        <v>18.7</v>
      </c>
      <c r="M6" s="109">
        <v>121</v>
      </c>
      <c r="N6" s="110">
        <v>20.7</v>
      </c>
    </row>
    <row r="7" spans="1:14" x14ac:dyDescent="0.25">
      <c r="A7" s="226"/>
      <c r="B7" s="104" t="s">
        <v>10</v>
      </c>
      <c r="C7" s="110">
        <v>7.4</v>
      </c>
      <c r="D7" s="104"/>
      <c r="E7" s="108">
        <v>10.7</v>
      </c>
      <c r="F7" s="104"/>
      <c r="G7" s="108">
        <v>28.9</v>
      </c>
      <c r="H7" s="104"/>
      <c r="I7" s="110">
        <v>24</v>
      </c>
      <c r="J7" s="106"/>
      <c r="K7" s="108">
        <v>28.9</v>
      </c>
      <c r="L7" s="104"/>
      <c r="M7" s="110">
        <v>100</v>
      </c>
      <c r="N7" s="105"/>
    </row>
    <row r="8" spans="1:14" s="69" customFormat="1" x14ac:dyDescent="0.25">
      <c r="A8" s="214" t="s">
        <v>301</v>
      </c>
      <c r="B8" s="31" t="s">
        <v>9</v>
      </c>
      <c r="C8" s="66">
        <v>7</v>
      </c>
      <c r="D8" s="31">
        <v>10.6</v>
      </c>
      <c r="E8" s="67" t="s">
        <v>17</v>
      </c>
      <c r="F8" s="31">
        <v>2.5</v>
      </c>
      <c r="G8" s="67">
        <v>21</v>
      </c>
      <c r="H8" s="31">
        <v>16</v>
      </c>
      <c r="I8" s="66">
        <v>8</v>
      </c>
      <c r="J8" s="62">
        <v>6.6</v>
      </c>
      <c r="K8" s="67">
        <v>19</v>
      </c>
      <c r="L8" s="31">
        <v>10.199999999999999</v>
      </c>
      <c r="M8" s="66">
        <v>57</v>
      </c>
      <c r="N8" s="36">
        <v>9.8000000000000007</v>
      </c>
    </row>
    <row r="9" spans="1:14" s="69" customFormat="1" x14ac:dyDescent="0.25">
      <c r="A9" s="214"/>
      <c r="B9" s="31" t="s">
        <v>10</v>
      </c>
      <c r="C9" s="37">
        <v>12.3</v>
      </c>
      <c r="D9" s="31"/>
      <c r="E9" s="56">
        <v>3.5</v>
      </c>
      <c r="F9" s="31"/>
      <c r="G9" s="56">
        <v>36.799999999999997</v>
      </c>
      <c r="H9" s="31"/>
      <c r="I9" s="37">
        <v>14</v>
      </c>
      <c r="J9" s="62"/>
      <c r="K9" s="56">
        <v>33.299999999999997</v>
      </c>
      <c r="L9" s="31"/>
      <c r="M9" s="37">
        <v>100</v>
      </c>
      <c r="N9" s="36"/>
    </row>
    <row r="10" spans="1:14" s="69" customFormat="1" x14ac:dyDescent="0.25">
      <c r="A10" s="226" t="s">
        <v>57</v>
      </c>
      <c r="B10" s="104" t="s">
        <v>9</v>
      </c>
      <c r="C10" s="112">
        <v>7</v>
      </c>
      <c r="D10" s="104">
        <v>10.6</v>
      </c>
      <c r="E10" s="108" t="s">
        <v>17</v>
      </c>
      <c r="F10" s="104">
        <v>6.3</v>
      </c>
      <c r="G10" s="117">
        <v>22</v>
      </c>
      <c r="H10" s="104">
        <v>16.8</v>
      </c>
      <c r="I10" s="112">
        <v>11</v>
      </c>
      <c r="J10" s="106">
        <v>9.1</v>
      </c>
      <c r="K10" s="117">
        <v>35</v>
      </c>
      <c r="L10" s="104">
        <v>18.7</v>
      </c>
      <c r="M10" s="112">
        <v>80</v>
      </c>
      <c r="N10" s="105">
        <v>13.7</v>
      </c>
    </row>
    <row r="11" spans="1:14" s="69" customFormat="1" x14ac:dyDescent="0.25">
      <c r="A11" s="226"/>
      <c r="B11" s="104" t="s">
        <v>10</v>
      </c>
      <c r="C11" s="110">
        <v>8.8000000000000007</v>
      </c>
      <c r="D11" s="104"/>
      <c r="E11" s="108">
        <v>6.3</v>
      </c>
      <c r="F11" s="104"/>
      <c r="G11" s="108">
        <v>27.5</v>
      </c>
      <c r="H11" s="104"/>
      <c r="I11" s="110">
        <v>9.1</v>
      </c>
      <c r="J11" s="106"/>
      <c r="K11" s="108">
        <v>43.8</v>
      </c>
      <c r="L11" s="104"/>
      <c r="M11" s="110">
        <v>100</v>
      </c>
      <c r="N11" s="105"/>
    </row>
    <row r="12" spans="1:14" x14ac:dyDescent="0.25">
      <c r="A12" s="214" t="s">
        <v>193</v>
      </c>
      <c r="B12" s="31" t="s">
        <v>9</v>
      </c>
      <c r="C12" s="67">
        <v>19</v>
      </c>
      <c r="D12" s="31">
        <v>28.8</v>
      </c>
      <c r="E12" s="48">
        <v>9</v>
      </c>
      <c r="F12" s="62">
        <v>11.4</v>
      </c>
      <c r="G12" s="48">
        <v>37</v>
      </c>
      <c r="H12" s="31">
        <v>28.2</v>
      </c>
      <c r="I12" s="67">
        <v>48</v>
      </c>
      <c r="J12" s="62">
        <v>39.700000000000003</v>
      </c>
      <c r="K12" s="67">
        <v>83</v>
      </c>
      <c r="L12" s="62">
        <v>44.4</v>
      </c>
      <c r="M12" s="67">
        <v>196</v>
      </c>
      <c r="N12" s="48">
        <v>33.6</v>
      </c>
    </row>
    <row r="13" spans="1:14" x14ac:dyDescent="0.25">
      <c r="A13" s="228"/>
      <c r="B13" s="194" t="s">
        <v>10</v>
      </c>
      <c r="C13" s="195">
        <v>9.6999999999999993</v>
      </c>
      <c r="D13" s="194"/>
      <c r="E13" s="195">
        <v>4.5999999999999996</v>
      </c>
      <c r="F13" s="194"/>
      <c r="G13" s="195">
        <v>18.899999999999999</v>
      </c>
      <c r="H13" s="194"/>
      <c r="I13" s="195">
        <v>24.5</v>
      </c>
      <c r="J13" s="196"/>
      <c r="K13" s="195">
        <v>42.3</v>
      </c>
      <c r="L13" s="194"/>
      <c r="M13" s="195">
        <v>100</v>
      </c>
      <c r="N13" s="197"/>
    </row>
    <row r="14" spans="1:14" x14ac:dyDescent="0.25">
      <c r="A14" s="69" t="s">
        <v>418</v>
      </c>
    </row>
    <row r="15" spans="1:14" x14ac:dyDescent="0.25">
      <c r="A15" t="s">
        <v>485</v>
      </c>
      <c r="C15" s="134"/>
      <c r="E15" s="134"/>
      <c r="M15" s="134"/>
    </row>
    <row r="17" spans="3:5" x14ac:dyDescent="0.25">
      <c r="C17" s="153"/>
      <c r="D17" s="126" t="s">
        <v>170</v>
      </c>
      <c r="E17" s="126"/>
    </row>
    <row r="18" spans="3:5" x14ac:dyDescent="0.25">
      <c r="C18" s="126" t="s">
        <v>315</v>
      </c>
      <c r="D18" s="126"/>
      <c r="E18" s="126" t="s">
        <v>316</v>
      </c>
    </row>
  </sheetData>
  <mergeCells count="12">
    <mergeCell ref="A1:N1"/>
    <mergeCell ref="A4:A5"/>
    <mergeCell ref="A6:A7"/>
    <mergeCell ref="A12:A13"/>
    <mergeCell ref="A8:A9"/>
    <mergeCell ref="A10:A11"/>
    <mergeCell ref="M2:N2"/>
    <mergeCell ref="C2:D2"/>
    <mergeCell ref="E2:F2"/>
    <mergeCell ref="G2:H2"/>
    <mergeCell ref="I2:J2"/>
    <mergeCell ref="K2:L2"/>
  </mergeCells>
  <hyperlinks>
    <hyperlink ref="D17" location="Contents!A1" display="Contents"/>
    <hyperlink ref="C18" location="'Table 6.9'!A1" display="Last "/>
    <hyperlink ref="E18" location="'Table 6.11'!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workbookViewId="0">
      <selection activeCell="B21" sqref="B21"/>
    </sheetView>
  </sheetViews>
  <sheetFormatPr defaultRowHeight="15" x14ac:dyDescent="0.25"/>
  <cols>
    <col min="1" max="1" width="20.7109375" customWidth="1"/>
    <col min="2" max="2" width="2.7109375" bestFit="1" customWidth="1"/>
  </cols>
  <sheetData>
    <row r="1" spans="1:14" x14ac:dyDescent="0.25">
      <c r="A1" s="200" t="s">
        <v>417</v>
      </c>
      <c r="B1" s="200"/>
      <c r="C1" s="200"/>
      <c r="D1" s="200"/>
      <c r="E1" s="200"/>
      <c r="F1" s="200"/>
      <c r="G1" s="200"/>
      <c r="H1" s="200"/>
      <c r="I1" s="200"/>
      <c r="J1" s="200"/>
      <c r="K1" s="200"/>
      <c r="L1" s="200"/>
      <c r="M1" s="200"/>
      <c r="N1" s="200"/>
    </row>
    <row r="2" spans="1:14" ht="30" customHeight="1" x14ac:dyDescent="0.25">
      <c r="A2" s="20"/>
      <c r="B2" s="21"/>
      <c r="C2" s="208" t="s">
        <v>4</v>
      </c>
      <c r="D2" s="209"/>
      <c r="E2" s="208" t="s">
        <v>5</v>
      </c>
      <c r="F2" s="209"/>
      <c r="G2" s="208" t="s">
        <v>6</v>
      </c>
      <c r="H2" s="209"/>
      <c r="I2" s="208" t="s">
        <v>7</v>
      </c>
      <c r="J2" s="209"/>
      <c r="K2" s="208" t="s">
        <v>8</v>
      </c>
      <c r="L2" s="209"/>
      <c r="M2" s="205" t="s">
        <v>3</v>
      </c>
      <c r="N2" s="205"/>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48</v>
      </c>
      <c r="B4" s="31" t="s">
        <v>9</v>
      </c>
      <c r="C4" s="66">
        <v>57</v>
      </c>
      <c r="D4" s="31">
        <v>86.4</v>
      </c>
      <c r="E4" s="48">
        <v>42</v>
      </c>
      <c r="F4" s="31">
        <v>53.2</v>
      </c>
      <c r="G4" s="48">
        <v>83</v>
      </c>
      <c r="H4" s="31">
        <v>63.4</v>
      </c>
      <c r="I4" s="36">
        <v>81</v>
      </c>
      <c r="J4" s="62">
        <v>63.4</v>
      </c>
      <c r="K4" s="67">
        <v>119</v>
      </c>
      <c r="L4" s="31">
        <v>63.6</v>
      </c>
      <c r="M4" s="66">
        <v>382</v>
      </c>
      <c r="N4" s="37">
        <v>65.400000000000006</v>
      </c>
    </row>
    <row r="5" spans="1:14" x14ac:dyDescent="0.25">
      <c r="A5" s="214"/>
      <c r="B5" s="31" t="s">
        <v>10</v>
      </c>
      <c r="C5" s="37">
        <v>14.9</v>
      </c>
      <c r="D5" s="31"/>
      <c r="E5" s="56">
        <v>11</v>
      </c>
      <c r="F5" s="31"/>
      <c r="G5" s="56">
        <v>21.7</v>
      </c>
      <c r="H5" s="31"/>
      <c r="I5" s="36">
        <v>21.7</v>
      </c>
      <c r="J5" s="62"/>
      <c r="K5" s="56">
        <v>31.2</v>
      </c>
      <c r="L5" s="31"/>
      <c r="M5" s="37">
        <v>100</v>
      </c>
      <c r="N5" s="37"/>
    </row>
    <row r="6" spans="1:14" x14ac:dyDescent="0.25">
      <c r="A6" s="226" t="s">
        <v>47</v>
      </c>
      <c r="B6" s="104" t="s">
        <v>9</v>
      </c>
      <c r="C6" s="105">
        <v>9</v>
      </c>
      <c r="D6" s="106">
        <v>13.6</v>
      </c>
      <c r="E6" s="117">
        <v>30</v>
      </c>
      <c r="F6" s="106">
        <v>38</v>
      </c>
      <c r="G6" s="117">
        <v>43</v>
      </c>
      <c r="H6" s="106">
        <v>32.799999999999997</v>
      </c>
      <c r="I6" s="105">
        <v>38</v>
      </c>
      <c r="J6" s="106">
        <v>32.799999999999997</v>
      </c>
      <c r="K6" s="107">
        <v>60</v>
      </c>
      <c r="L6" s="106">
        <v>32.1</v>
      </c>
      <c r="M6" s="109">
        <v>180</v>
      </c>
      <c r="N6" s="110">
        <v>30.8</v>
      </c>
    </row>
    <row r="7" spans="1:14" x14ac:dyDescent="0.25">
      <c r="A7" s="226"/>
      <c r="B7" s="104" t="s">
        <v>10</v>
      </c>
      <c r="C7" s="110">
        <v>5</v>
      </c>
      <c r="D7" s="104"/>
      <c r="E7" s="107">
        <v>16.7</v>
      </c>
      <c r="F7" s="104"/>
      <c r="G7" s="107">
        <v>23.9</v>
      </c>
      <c r="H7" s="104"/>
      <c r="I7" s="110">
        <v>23.9</v>
      </c>
      <c r="J7" s="106"/>
      <c r="K7" s="108">
        <v>33.299999999999997</v>
      </c>
      <c r="L7" s="104"/>
      <c r="M7" s="110">
        <v>100</v>
      </c>
      <c r="N7" s="105"/>
    </row>
    <row r="8" spans="1:14" x14ac:dyDescent="0.25">
      <c r="A8" s="214" t="s">
        <v>110</v>
      </c>
      <c r="B8" s="31" t="s">
        <v>9</v>
      </c>
      <c r="C8" s="36" t="s">
        <v>16</v>
      </c>
      <c r="D8" s="31" t="s">
        <v>16</v>
      </c>
      <c r="E8" s="48">
        <v>7</v>
      </c>
      <c r="F8" s="31">
        <v>8.9</v>
      </c>
      <c r="G8" s="48" t="s">
        <v>17</v>
      </c>
      <c r="H8" s="31">
        <v>3.8</v>
      </c>
      <c r="I8" s="36" t="s">
        <v>17</v>
      </c>
      <c r="J8" s="62">
        <v>1.7</v>
      </c>
      <c r="K8" s="59">
        <v>8</v>
      </c>
      <c r="L8" s="116">
        <v>4.3</v>
      </c>
      <c r="M8" s="66">
        <v>22</v>
      </c>
      <c r="N8" s="37">
        <v>3.8</v>
      </c>
    </row>
    <row r="9" spans="1:14" x14ac:dyDescent="0.25">
      <c r="A9" s="214"/>
      <c r="B9" s="31" t="s">
        <v>10</v>
      </c>
      <c r="C9" s="37" t="s">
        <v>16</v>
      </c>
      <c r="D9" s="31"/>
      <c r="E9" s="48">
        <v>31.8</v>
      </c>
      <c r="F9" s="31"/>
      <c r="G9" s="48">
        <v>22.7</v>
      </c>
      <c r="H9" s="31"/>
      <c r="I9" s="36">
        <v>9.1</v>
      </c>
      <c r="J9" s="31"/>
      <c r="K9" s="48">
        <v>36.4</v>
      </c>
      <c r="L9" s="31"/>
      <c r="M9" s="37">
        <v>100</v>
      </c>
      <c r="N9" s="36"/>
    </row>
    <row r="10" spans="1:14" x14ac:dyDescent="0.25">
      <c r="A10" s="87" t="s">
        <v>3</v>
      </c>
      <c r="B10" s="132" t="s">
        <v>9</v>
      </c>
      <c r="C10" s="88">
        <v>66</v>
      </c>
      <c r="D10" s="96">
        <v>100</v>
      </c>
      <c r="E10" s="88">
        <v>79</v>
      </c>
      <c r="F10" s="96">
        <v>100</v>
      </c>
      <c r="G10" s="88">
        <v>131</v>
      </c>
      <c r="H10" s="96">
        <v>100</v>
      </c>
      <c r="I10" s="88">
        <v>121</v>
      </c>
      <c r="J10" s="96">
        <v>100</v>
      </c>
      <c r="K10" s="88">
        <v>187</v>
      </c>
      <c r="L10" s="96">
        <v>100</v>
      </c>
      <c r="M10" s="88">
        <v>584</v>
      </c>
      <c r="N10" s="89">
        <v>100</v>
      </c>
    </row>
    <row r="11" spans="1:14" x14ac:dyDescent="0.25">
      <c r="A11" s="87"/>
      <c r="B11" s="132" t="s">
        <v>10</v>
      </c>
      <c r="C11" s="89">
        <v>11.3</v>
      </c>
      <c r="D11" s="132"/>
      <c r="E11" s="89">
        <v>13.5</v>
      </c>
      <c r="F11" s="132"/>
      <c r="G11" s="89">
        <v>22.4</v>
      </c>
      <c r="H11" s="132"/>
      <c r="I11" s="89">
        <v>20.7</v>
      </c>
      <c r="J11" s="132"/>
      <c r="K11" s="133">
        <v>32</v>
      </c>
      <c r="L11" s="132"/>
      <c r="M11" s="89">
        <v>100</v>
      </c>
      <c r="N11" s="133"/>
    </row>
    <row r="12" spans="1:14" x14ac:dyDescent="0.25">
      <c r="A12" s="69" t="s">
        <v>418</v>
      </c>
    </row>
    <row r="13" spans="1:14" x14ac:dyDescent="0.25">
      <c r="C13" s="153"/>
      <c r="D13" s="126" t="s">
        <v>170</v>
      </c>
      <c r="E13" s="126"/>
    </row>
    <row r="14" spans="1:14" x14ac:dyDescent="0.25">
      <c r="C14" s="126" t="s">
        <v>315</v>
      </c>
      <c r="D14" s="126"/>
      <c r="E14" s="126" t="s">
        <v>316</v>
      </c>
    </row>
  </sheetData>
  <mergeCells count="10">
    <mergeCell ref="A8:A9"/>
    <mergeCell ref="C2:D2"/>
    <mergeCell ref="E2:F2"/>
    <mergeCell ref="G2:H2"/>
    <mergeCell ref="I2:J2"/>
    <mergeCell ref="A1:N1"/>
    <mergeCell ref="K2:L2"/>
    <mergeCell ref="M2:N2"/>
    <mergeCell ref="A4:A5"/>
    <mergeCell ref="A6:A7"/>
  </mergeCells>
  <hyperlinks>
    <hyperlink ref="D13" location="Contents!A1" display="Contents"/>
    <hyperlink ref="C14" location="'Table 6.10'!A1" display="Last "/>
    <hyperlink ref="E14" location="'Table 6.12'!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workbookViewId="0">
      <selection activeCell="I19" sqref="I19"/>
    </sheetView>
  </sheetViews>
  <sheetFormatPr defaultRowHeight="15" x14ac:dyDescent="0.25"/>
  <cols>
    <col min="1" max="1" width="20.7109375" customWidth="1"/>
    <col min="2" max="2" width="2.7109375" bestFit="1" customWidth="1"/>
  </cols>
  <sheetData>
    <row r="1" spans="1:14" x14ac:dyDescent="0.25">
      <c r="A1" s="200" t="s">
        <v>497</v>
      </c>
      <c r="B1" s="200"/>
      <c r="C1" s="200"/>
      <c r="D1" s="200"/>
      <c r="E1" s="200"/>
      <c r="F1" s="200"/>
      <c r="G1" s="200"/>
      <c r="H1" s="200"/>
      <c r="I1" s="200"/>
      <c r="J1" s="200"/>
      <c r="K1" s="200"/>
      <c r="L1" s="200"/>
      <c r="M1" s="200"/>
      <c r="N1" s="200"/>
    </row>
    <row r="2" spans="1:14" ht="30" customHeight="1" x14ac:dyDescent="0.25">
      <c r="A2" s="20"/>
      <c r="B2" s="21"/>
      <c r="C2" s="208" t="s">
        <v>4</v>
      </c>
      <c r="D2" s="209"/>
      <c r="E2" s="208" t="s">
        <v>5</v>
      </c>
      <c r="F2" s="209"/>
      <c r="G2" s="208" t="s">
        <v>6</v>
      </c>
      <c r="H2" s="209"/>
      <c r="I2" s="208" t="s">
        <v>7</v>
      </c>
      <c r="J2" s="209"/>
      <c r="K2" s="208" t="s">
        <v>8</v>
      </c>
      <c r="L2" s="209"/>
      <c r="M2" s="205" t="s">
        <v>3</v>
      </c>
      <c r="N2" s="205"/>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158</v>
      </c>
      <c r="B4" s="31" t="s">
        <v>9</v>
      </c>
      <c r="C4" s="66">
        <v>57</v>
      </c>
      <c r="D4" s="31">
        <v>86.4</v>
      </c>
      <c r="E4" s="48">
        <v>56</v>
      </c>
      <c r="F4" s="31">
        <v>70.900000000000006</v>
      </c>
      <c r="G4" s="48">
        <v>115</v>
      </c>
      <c r="H4" s="31">
        <v>87.8</v>
      </c>
      <c r="I4" s="36">
        <v>97</v>
      </c>
      <c r="J4" s="62">
        <v>80.2</v>
      </c>
      <c r="K4" s="67">
        <v>176</v>
      </c>
      <c r="L4" s="31">
        <v>94.1</v>
      </c>
      <c r="M4" s="66">
        <v>501</v>
      </c>
      <c r="N4" s="37">
        <v>85.8</v>
      </c>
    </row>
    <row r="5" spans="1:14" x14ac:dyDescent="0.25">
      <c r="A5" s="214"/>
      <c r="B5" s="31" t="s">
        <v>10</v>
      </c>
      <c r="C5" s="37">
        <v>11.4</v>
      </c>
      <c r="D5" s="31"/>
      <c r="E5" s="48">
        <v>11.2</v>
      </c>
      <c r="F5" s="31"/>
      <c r="G5" s="56">
        <v>23</v>
      </c>
      <c r="H5" s="31"/>
      <c r="I5" s="36">
        <v>19.399999999999999</v>
      </c>
      <c r="J5" s="62"/>
      <c r="K5" s="56">
        <v>35.1</v>
      </c>
      <c r="L5" s="31"/>
      <c r="M5" s="37">
        <v>100</v>
      </c>
      <c r="N5" s="37"/>
    </row>
    <row r="6" spans="1:14" x14ac:dyDescent="0.25">
      <c r="A6" s="226" t="s">
        <v>198</v>
      </c>
      <c r="B6" s="104" t="s">
        <v>9</v>
      </c>
      <c r="C6" s="105" t="s">
        <v>17</v>
      </c>
      <c r="D6" s="106">
        <v>7.6</v>
      </c>
      <c r="E6" s="117" t="s">
        <v>17</v>
      </c>
      <c r="F6" s="106">
        <v>5.0999999999999996</v>
      </c>
      <c r="G6" s="117" t="s">
        <v>17</v>
      </c>
      <c r="H6" s="106">
        <v>1.5</v>
      </c>
      <c r="I6" s="105" t="s">
        <v>17</v>
      </c>
      <c r="J6" s="106">
        <v>4.0999999999999996</v>
      </c>
      <c r="K6" s="107" t="s">
        <v>17</v>
      </c>
      <c r="L6" s="106">
        <v>1.1000000000000001</v>
      </c>
      <c r="M6" s="109">
        <v>18</v>
      </c>
      <c r="N6" s="110">
        <v>3.1</v>
      </c>
    </row>
    <row r="7" spans="1:14" x14ac:dyDescent="0.25">
      <c r="A7" s="226"/>
      <c r="B7" s="104" t="s">
        <v>10</v>
      </c>
      <c r="C7" s="110">
        <v>27.8</v>
      </c>
      <c r="D7" s="104"/>
      <c r="E7" s="107">
        <v>22.2</v>
      </c>
      <c r="F7" s="104"/>
      <c r="G7" s="107">
        <v>11.1</v>
      </c>
      <c r="H7" s="104"/>
      <c r="I7" s="110">
        <v>27.8</v>
      </c>
      <c r="J7" s="106"/>
      <c r="K7" s="108">
        <v>11.1</v>
      </c>
      <c r="L7" s="104"/>
      <c r="M7" s="110">
        <v>100</v>
      </c>
      <c r="N7" s="105"/>
    </row>
    <row r="8" spans="1:14" x14ac:dyDescent="0.25">
      <c r="A8" s="214" t="s">
        <v>160</v>
      </c>
      <c r="B8" s="31" t="s">
        <v>9</v>
      </c>
      <c r="C8" s="36" t="s">
        <v>17</v>
      </c>
      <c r="D8" s="31">
        <v>4.5</v>
      </c>
      <c r="E8" s="48" t="s">
        <v>17</v>
      </c>
      <c r="F8" s="31">
        <v>1.3</v>
      </c>
      <c r="G8" s="48" t="s">
        <v>17</v>
      </c>
      <c r="H8" s="31">
        <v>3.8</v>
      </c>
      <c r="I8" s="36" t="s">
        <v>17</v>
      </c>
      <c r="J8" s="62">
        <v>4.0999999999999996</v>
      </c>
      <c r="K8" s="59" t="s">
        <v>17</v>
      </c>
      <c r="L8" s="116">
        <v>2.1</v>
      </c>
      <c r="M8" s="66">
        <v>18</v>
      </c>
      <c r="N8" s="37">
        <v>3.1</v>
      </c>
    </row>
    <row r="9" spans="1:14" x14ac:dyDescent="0.25">
      <c r="A9" s="214"/>
      <c r="B9" s="31" t="s">
        <v>10</v>
      </c>
      <c r="C9" s="37">
        <v>16.7</v>
      </c>
      <c r="D9" s="31"/>
      <c r="E9" s="48">
        <v>5.6</v>
      </c>
      <c r="F9" s="31"/>
      <c r="G9" s="48">
        <v>27.8</v>
      </c>
      <c r="H9" s="31"/>
      <c r="I9" s="36">
        <v>27.8</v>
      </c>
      <c r="J9" s="31"/>
      <c r="K9" s="48">
        <v>22.2</v>
      </c>
      <c r="L9" s="31"/>
      <c r="M9" s="37">
        <v>100</v>
      </c>
      <c r="N9" s="36"/>
    </row>
    <row r="10" spans="1:14" x14ac:dyDescent="0.25">
      <c r="A10" s="226" t="s">
        <v>110</v>
      </c>
      <c r="B10" s="104" t="s">
        <v>9</v>
      </c>
      <c r="C10" s="105" t="s">
        <v>17</v>
      </c>
      <c r="D10" s="106">
        <v>1.5</v>
      </c>
      <c r="E10" s="108" t="s">
        <v>16</v>
      </c>
      <c r="F10" s="106" t="s">
        <v>16</v>
      </c>
      <c r="G10" s="117" t="s">
        <v>17</v>
      </c>
      <c r="H10" s="106">
        <v>1.5</v>
      </c>
      <c r="I10" s="105" t="s">
        <v>17</v>
      </c>
      <c r="J10" s="106">
        <v>1.7</v>
      </c>
      <c r="K10" s="107" t="s">
        <v>17</v>
      </c>
      <c r="L10" s="104">
        <v>1.1000000000000001</v>
      </c>
      <c r="M10" s="109" t="s">
        <v>17</v>
      </c>
      <c r="N10" s="111">
        <v>1.2</v>
      </c>
    </row>
    <row r="11" spans="1:14" x14ac:dyDescent="0.25">
      <c r="A11" s="226"/>
      <c r="B11" s="104" t="s">
        <v>10</v>
      </c>
      <c r="C11" s="105">
        <v>14.3</v>
      </c>
      <c r="D11" s="104"/>
      <c r="E11" s="108" t="s">
        <v>16</v>
      </c>
      <c r="F11" s="104"/>
      <c r="G11" s="107">
        <v>28.6</v>
      </c>
      <c r="H11" s="104"/>
      <c r="I11" s="110">
        <v>28.6</v>
      </c>
      <c r="J11" s="106"/>
      <c r="K11" s="108">
        <v>28.6</v>
      </c>
      <c r="L11" s="104"/>
      <c r="M11" s="110">
        <v>100</v>
      </c>
      <c r="N11" s="105"/>
    </row>
    <row r="12" spans="1:14" x14ac:dyDescent="0.25">
      <c r="A12" s="214" t="s">
        <v>498</v>
      </c>
      <c r="B12" s="31" t="s">
        <v>9</v>
      </c>
      <c r="C12" s="36" t="s">
        <v>16</v>
      </c>
      <c r="D12" s="62" t="s">
        <v>16</v>
      </c>
      <c r="E12" s="56" t="s">
        <v>17</v>
      </c>
      <c r="F12" s="62">
        <v>1.3</v>
      </c>
      <c r="G12" s="56" t="s">
        <v>17</v>
      </c>
      <c r="H12" s="62">
        <v>2.6</v>
      </c>
      <c r="I12" s="36" t="s">
        <v>17</v>
      </c>
      <c r="J12" s="62">
        <v>1</v>
      </c>
      <c r="K12" s="67" t="s">
        <v>17</v>
      </c>
      <c r="L12" s="31">
        <v>2.5</v>
      </c>
      <c r="M12" s="66">
        <v>40</v>
      </c>
      <c r="N12" s="37">
        <v>6.8</v>
      </c>
    </row>
    <row r="13" spans="1:14" x14ac:dyDescent="0.25">
      <c r="A13" s="214"/>
      <c r="B13" s="31" t="s">
        <v>10</v>
      </c>
      <c r="C13" s="36" t="s">
        <v>16</v>
      </c>
      <c r="D13" s="31"/>
      <c r="E13" s="48">
        <v>12.5</v>
      </c>
      <c r="F13" s="31"/>
      <c r="G13" s="48">
        <v>37.5</v>
      </c>
      <c r="H13" s="31"/>
      <c r="I13" s="36">
        <v>12.5</v>
      </c>
      <c r="J13" s="62"/>
      <c r="K13" s="56">
        <v>37.5</v>
      </c>
      <c r="L13" s="31"/>
      <c r="M13" s="37">
        <v>100</v>
      </c>
      <c r="N13" s="37"/>
    </row>
    <row r="14" spans="1:14" x14ac:dyDescent="0.25">
      <c r="A14" s="87" t="s">
        <v>3</v>
      </c>
      <c r="B14" s="132" t="s">
        <v>9</v>
      </c>
      <c r="C14" s="88">
        <v>66</v>
      </c>
      <c r="D14" s="96">
        <v>100</v>
      </c>
      <c r="E14" s="88">
        <v>79</v>
      </c>
      <c r="F14" s="96">
        <v>100</v>
      </c>
      <c r="G14" s="88">
        <v>131</v>
      </c>
      <c r="H14" s="96">
        <v>100</v>
      </c>
      <c r="I14" s="88">
        <v>121</v>
      </c>
      <c r="J14" s="96">
        <v>100</v>
      </c>
      <c r="K14" s="88">
        <v>187</v>
      </c>
      <c r="L14" s="96">
        <v>100</v>
      </c>
      <c r="M14" s="88">
        <v>584</v>
      </c>
      <c r="N14" s="89">
        <v>100</v>
      </c>
    </row>
    <row r="15" spans="1:14" x14ac:dyDescent="0.25">
      <c r="A15" s="87"/>
      <c r="B15" s="132" t="s">
        <v>10</v>
      </c>
      <c r="C15" s="89">
        <v>11.3</v>
      </c>
      <c r="D15" s="132"/>
      <c r="E15" s="89">
        <v>13.5</v>
      </c>
      <c r="F15" s="132"/>
      <c r="G15" s="89">
        <v>22.4</v>
      </c>
      <c r="H15" s="132"/>
      <c r="I15" s="89">
        <v>20.7</v>
      </c>
      <c r="J15" s="132"/>
      <c r="K15" s="133">
        <v>32</v>
      </c>
      <c r="L15" s="132"/>
      <c r="M15" s="89">
        <v>100</v>
      </c>
      <c r="N15" s="133"/>
    </row>
    <row r="16" spans="1:14" x14ac:dyDescent="0.25">
      <c r="A16" s="69" t="s">
        <v>418</v>
      </c>
      <c r="B16" s="69"/>
      <c r="C16" s="69"/>
      <c r="D16" s="69"/>
      <c r="E16" s="69"/>
      <c r="F16" s="69"/>
      <c r="G16" s="69"/>
      <c r="H16" s="69"/>
      <c r="I16" s="69"/>
      <c r="J16" s="69"/>
      <c r="K16" s="69"/>
      <c r="L16" s="69"/>
      <c r="M16" s="69"/>
      <c r="N16" s="69"/>
    </row>
    <row r="17" spans="3:5" x14ac:dyDescent="0.25">
      <c r="C17" s="153"/>
      <c r="D17" s="126" t="s">
        <v>170</v>
      </c>
      <c r="E17" s="126"/>
    </row>
    <row r="18" spans="3:5" x14ac:dyDescent="0.25">
      <c r="C18" s="126" t="s">
        <v>315</v>
      </c>
      <c r="D18" s="126"/>
      <c r="E18" s="126" t="s">
        <v>316</v>
      </c>
    </row>
  </sheetData>
  <mergeCells count="12">
    <mergeCell ref="A4:A5"/>
    <mergeCell ref="A6:A7"/>
    <mergeCell ref="A8:A9"/>
    <mergeCell ref="A10:A11"/>
    <mergeCell ref="A12:A13"/>
    <mergeCell ref="A1:N1"/>
    <mergeCell ref="M2:N2"/>
    <mergeCell ref="C2:D2"/>
    <mergeCell ref="E2:F2"/>
    <mergeCell ref="G2:H2"/>
    <mergeCell ref="I2:J2"/>
    <mergeCell ref="K2:L2"/>
  </mergeCells>
  <hyperlinks>
    <hyperlink ref="D17" location="Contents!A1" display="Contents"/>
    <hyperlink ref="C18" location="'Table 6.11'!A1" display="Last "/>
    <hyperlink ref="E18" location="'Table 6.13'!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D11" sqref="D11"/>
    </sheetView>
  </sheetViews>
  <sheetFormatPr defaultRowHeight="15" x14ac:dyDescent="0.25"/>
  <sheetData>
    <row r="1" spans="1:5" x14ac:dyDescent="0.25">
      <c r="A1" s="70" t="s">
        <v>514</v>
      </c>
    </row>
    <row r="3" spans="1:5" x14ac:dyDescent="0.25">
      <c r="A3" t="s">
        <v>135</v>
      </c>
    </row>
    <row r="5" spans="1:5" x14ac:dyDescent="0.25">
      <c r="C5" s="153"/>
      <c r="D5" s="126" t="s">
        <v>170</v>
      </c>
      <c r="E5" s="126"/>
    </row>
    <row r="6" spans="1:5" x14ac:dyDescent="0.25">
      <c r="C6" s="126" t="s">
        <v>315</v>
      </c>
      <c r="D6" s="126"/>
      <c r="E6" s="126"/>
    </row>
  </sheetData>
  <hyperlinks>
    <hyperlink ref="D5" location="Contents!A1" display="Contents"/>
    <hyperlink ref="C6" location="'Table 6.12'!A1" display="Last "/>
  </hyperlinks>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5"/>
  <sheetViews>
    <sheetView workbookViewId="0">
      <selection activeCell="B1" sqref="B1:B1048576"/>
    </sheetView>
  </sheetViews>
  <sheetFormatPr defaultRowHeight="12.75" x14ac:dyDescent="0.2"/>
  <cols>
    <col min="1" max="1" width="11.28515625" style="70" bestFit="1" customWidth="1"/>
    <col min="2" max="2" width="99.7109375" style="70" customWidth="1"/>
    <col min="3" max="3" width="12.5703125" style="70" bestFit="1" customWidth="1"/>
    <col min="4" max="16384" width="9.140625" style="70"/>
  </cols>
  <sheetData>
    <row r="1" spans="1:3" ht="15.75" x14ac:dyDescent="0.25">
      <c r="B1" s="151" t="s">
        <v>533</v>
      </c>
    </row>
    <row r="3" spans="1:3" ht="15" customHeight="1" x14ac:dyDescent="0.2">
      <c r="A3" s="190" t="s">
        <v>222</v>
      </c>
      <c r="B3" s="189" t="s">
        <v>199</v>
      </c>
    </row>
    <row r="4" spans="1:3" ht="15" customHeight="1" x14ac:dyDescent="0.2">
      <c r="A4" s="190" t="s">
        <v>223</v>
      </c>
      <c r="B4" s="189" t="s">
        <v>210</v>
      </c>
    </row>
    <row r="5" spans="1:3" ht="15" customHeight="1" x14ac:dyDescent="0.2">
      <c r="A5" s="190" t="s">
        <v>224</v>
      </c>
      <c r="B5" s="189" t="s">
        <v>211</v>
      </c>
    </row>
    <row r="6" spans="1:3" ht="15" customHeight="1" x14ac:dyDescent="0.2">
      <c r="A6" s="190" t="s">
        <v>225</v>
      </c>
      <c r="B6" s="189" t="s">
        <v>212</v>
      </c>
    </row>
    <row r="7" spans="1:3" ht="15" customHeight="1" x14ac:dyDescent="0.2">
      <c r="A7" s="190" t="s">
        <v>226</v>
      </c>
      <c r="B7" s="189" t="s">
        <v>213</v>
      </c>
    </row>
    <row r="8" spans="1:3" s="199" customFormat="1" ht="30" customHeight="1" x14ac:dyDescent="0.25">
      <c r="A8" s="193" t="s">
        <v>227</v>
      </c>
      <c r="B8" s="198" t="s">
        <v>214</v>
      </c>
    </row>
    <row r="9" spans="1:3" s="199" customFormat="1" ht="30" customHeight="1" x14ac:dyDescent="0.25">
      <c r="A9" s="193" t="s">
        <v>397</v>
      </c>
      <c r="B9" s="198" t="s">
        <v>215</v>
      </c>
    </row>
    <row r="10" spans="1:3" s="199" customFormat="1" ht="30" customHeight="1" x14ac:dyDescent="0.25">
      <c r="A10" s="193" t="s">
        <v>398</v>
      </c>
      <c r="B10" s="198" t="s">
        <v>216</v>
      </c>
    </row>
    <row r="11" spans="1:3" s="199" customFormat="1" ht="30" customHeight="1" x14ac:dyDescent="0.25">
      <c r="A11" s="193" t="s">
        <v>399</v>
      </c>
      <c r="B11" s="198" t="s">
        <v>217</v>
      </c>
    </row>
    <row r="12" spans="1:3" ht="15" customHeight="1" x14ac:dyDescent="0.2">
      <c r="A12" s="190" t="s">
        <v>400</v>
      </c>
      <c r="B12" s="189" t="s">
        <v>197</v>
      </c>
    </row>
    <row r="13" spans="1:3" x14ac:dyDescent="0.2">
      <c r="A13" s="190"/>
    </row>
    <row r="14" spans="1:3" x14ac:dyDescent="0.2">
      <c r="B14" s="191" t="s">
        <v>170</v>
      </c>
    </row>
    <row r="15" spans="1:3" x14ac:dyDescent="0.2">
      <c r="A15" s="190" t="s">
        <v>244</v>
      </c>
      <c r="C15" s="190" t="s">
        <v>245</v>
      </c>
    </row>
  </sheetData>
  <hyperlinks>
    <hyperlink ref="A3" location="'Table 7.1'!A1" display="Table 7.1"/>
    <hyperlink ref="B14" location="Contents!A1" display="Contents"/>
    <hyperlink ref="A15" location="'Section 6'!A1" display="Last section"/>
    <hyperlink ref="C15" location="'Section 8'!A1" display=" Next section"/>
    <hyperlink ref="A12" location="'Table 7.10'!A1" display="Table 7.10"/>
    <hyperlink ref="A11" location="'Table 7.9'!A1" display="Table 7.9"/>
    <hyperlink ref="A10" location="'Table 7.8'!A1" display="Table 7.8"/>
    <hyperlink ref="A9" location="'Table 7.7'!A1" display="Table 7.7"/>
    <hyperlink ref="A8" location="'Table 7.6'!A1" display="Table 7.6"/>
    <hyperlink ref="A7" location="'Table 7.5'!A1" display="Table 7.5"/>
    <hyperlink ref="A6" location="'Table 7.4'!A1" display="Table 7.4"/>
    <hyperlink ref="A5" location="'Table 7.3'!A1" display="Table 7.3"/>
    <hyperlink ref="A4" location="'Table 7.2'!A1" display="Table 7.2"/>
  </hyperlinks>
  <pageMargins left="0.70866141732283472" right="0.70866141732283472" top="0.74803149606299213"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A6" sqref="A6:A7"/>
    </sheetView>
  </sheetViews>
  <sheetFormatPr defaultRowHeight="15" x14ac:dyDescent="0.25"/>
  <cols>
    <col min="1" max="1" width="20.7109375" customWidth="1"/>
    <col min="2" max="2" width="2.7109375" bestFit="1" customWidth="1"/>
  </cols>
  <sheetData>
    <row r="1" spans="1:8" x14ac:dyDescent="0.25">
      <c r="A1" s="200" t="s">
        <v>456</v>
      </c>
      <c r="B1" s="200"/>
      <c r="C1" s="200"/>
      <c r="D1" s="200"/>
      <c r="E1" s="200"/>
      <c r="F1" s="200"/>
      <c r="G1" s="200"/>
      <c r="H1" s="200"/>
    </row>
    <row r="2" spans="1:8" ht="15" customHeight="1" x14ac:dyDescent="0.25">
      <c r="A2" s="20"/>
      <c r="B2" s="21"/>
      <c r="C2" s="206" t="s">
        <v>18</v>
      </c>
      <c r="D2" s="204"/>
      <c r="E2" s="206" t="s">
        <v>19</v>
      </c>
      <c r="F2" s="204"/>
      <c r="G2" s="205" t="s">
        <v>3</v>
      </c>
      <c r="H2" s="205"/>
    </row>
    <row r="3" spans="1:8" ht="15.75" customHeight="1" x14ac:dyDescent="0.25">
      <c r="A3" s="22"/>
      <c r="B3" s="23"/>
      <c r="C3" s="24" t="s">
        <v>9</v>
      </c>
      <c r="D3" s="23" t="s">
        <v>10</v>
      </c>
      <c r="E3" s="24" t="s">
        <v>9</v>
      </c>
      <c r="F3" s="23" t="s">
        <v>10</v>
      </c>
      <c r="G3" s="24" t="s">
        <v>9</v>
      </c>
      <c r="H3" s="24" t="s">
        <v>10</v>
      </c>
    </row>
    <row r="4" spans="1:8" x14ac:dyDescent="0.25">
      <c r="A4" s="201" t="s">
        <v>11</v>
      </c>
      <c r="B4" s="12" t="s">
        <v>9</v>
      </c>
      <c r="C4" s="8">
        <v>12</v>
      </c>
      <c r="D4" s="14">
        <v>4.7</v>
      </c>
      <c r="E4" s="9">
        <v>6</v>
      </c>
      <c r="F4" s="15">
        <v>1.8</v>
      </c>
      <c r="G4" s="8">
        <v>28</v>
      </c>
      <c r="H4" s="8">
        <v>3.1</v>
      </c>
    </row>
    <row r="5" spans="1:8" x14ac:dyDescent="0.25">
      <c r="A5" s="201"/>
      <c r="B5" s="12" t="s">
        <v>10</v>
      </c>
      <c r="C5" s="7">
        <v>66.7</v>
      </c>
      <c r="D5" s="15"/>
      <c r="E5" s="9">
        <v>33.299999999999997</v>
      </c>
      <c r="F5" s="15"/>
      <c r="G5" s="10">
        <v>100</v>
      </c>
      <c r="H5" s="8"/>
    </row>
    <row r="6" spans="1:8" ht="15.75" customHeight="1" x14ac:dyDescent="0.25">
      <c r="A6" s="207" t="s">
        <v>12</v>
      </c>
      <c r="B6" s="13" t="s">
        <v>9</v>
      </c>
      <c r="C6" s="4">
        <v>17</v>
      </c>
      <c r="D6" s="16">
        <v>6.6</v>
      </c>
      <c r="E6" s="4">
        <v>35</v>
      </c>
      <c r="F6" s="17">
        <v>10.7</v>
      </c>
      <c r="G6" s="3">
        <v>52</v>
      </c>
      <c r="H6" s="3">
        <v>8.9</v>
      </c>
    </row>
    <row r="7" spans="1:8" x14ac:dyDescent="0.25">
      <c r="A7" s="207"/>
      <c r="B7" s="13" t="s">
        <v>10</v>
      </c>
      <c r="C7" s="2">
        <v>32.700000000000003</v>
      </c>
      <c r="D7" s="17"/>
      <c r="E7" s="4">
        <v>67.3</v>
      </c>
      <c r="F7" s="17"/>
      <c r="G7" s="5">
        <v>100</v>
      </c>
      <c r="H7" s="3"/>
    </row>
    <row r="8" spans="1:8" x14ac:dyDescent="0.25">
      <c r="A8" s="201" t="s">
        <v>13</v>
      </c>
      <c r="B8" s="12" t="s">
        <v>9</v>
      </c>
      <c r="C8" s="8">
        <v>63</v>
      </c>
      <c r="D8" s="14">
        <v>24.4</v>
      </c>
      <c r="E8" s="9">
        <v>108</v>
      </c>
      <c r="F8" s="15">
        <v>33.1</v>
      </c>
      <c r="G8" s="8">
        <v>171</v>
      </c>
      <c r="H8" s="8">
        <v>29.3</v>
      </c>
    </row>
    <row r="9" spans="1:8" x14ac:dyDescent="0.25">
      <c r="A9" s="201"/>
      <c r="B9" s="12" t="s">
        <v>10</v>
      </c>
      <c r="C9" s="9">
        <v>36.799999999999997</v>
      </c>
      <c r="D9" s="15"/>
      <c r="E9" s="9">
        <v>63.2</v>
      </c>
      <c r="F9" s="15"/>
      <c r="G9" s="10">
        <v>100</v>
      </c>
      <c r="H9" s="8"/>
    </row>
    <row r="10" spans="1:8" x14ac:dyDescent="0.25">
      <c r="A10" s="207" t="s">
        <v>14</v>
      </c>
      <c r="B10" s="13" t="s">
        <v>9</v>
      </c>
      <c r="C10" s="4">
        <v>162</v>
      </c>
      <c r="D10" s="16">
        <v>62.8</v>
      </c>
      <c r="E10" s="4">
        <v>174</v>
      </c>
      <c r="F10" s="17">
        <v>53.4</v>
      </c>
      <c r="G10" s="3">
        <v>336</v>
      </c>
      <c r="H10" s="3">
        <v>57.5</v>
      </c>
    </row>
    <row r="11" spans="1:8" x14ac:dyDescent="0.25">
      <c r="A11" s="207"/>
      <c r="B11" s="13" t="s">
        <v>10</v>
      </c>
      <c r="C11" s="4">
        <v>48.2</v>
      </c>
      <c r="D11" s="17"/>
      <c r="E11" s="6">
        <v>51.8</v>
      </c>
      <c r="F11" s="17"/>
      <c r="G11" s="5">
        <v>100</v>
      </c>
      <c r="H11" s="3"/>
    </row>
    <row r="12" spans="1:8" x14ac:dyDescent="0.25">
      <c r="A12" s="201" t="s">
        <v>15</v>
      </c>
      <c r="B12" s="12" t="s">
        <v>9</v>
      </c>
      <c r="C12" s="9" t="s">
        <v>17</v>
      </c>
      <c r="D12" s="15">
        <v>1.6</v>
      </c>
      <c r="E12" s="11" t="s">
        <v>17</v>
      </c>
      <c r="F12" s="15" t="s">
        <v>28</v>
      </c>
      <c r="G12" s="75">
        <v>7</v>
      </c>
      <c r="H12" s="8">
        <v>1.2</v>
      </c>
    </row>
    <row r="13" spans="1:8" x14ac:dyDescent="0.25">
      <c r="A13" s="201"/>
      <c r="B13" s="12" t="s">
        <v>10</v>
      </c>
      <c r="C13" s="9">
        <v>57.1</v>
      </c>
      <c r="D13" s="15"/>
      <c r="E13" s="11">
        <v>42.9</v>
      </c>
      <c r="F13" s="15"/>
      <c r="G13" s="10">
        <v>100</v>
      </c>
      <c r="H13" s="8"/>
    </row>
    <row r="14" spans="1:8" x14ac:dyDescent="0.25">
      <c r="A14" s="202" t="s">
        <v>3</v>
      </c>
      <c r="B14" s="23" t="s">
        <v>9</v>
      </c>
      <c r="C14" s="24">
        <v>258</v>
      </c>
      <c r="D14" s="25">
        <v>100</v>
      </c>
      <c r="E14" s="26">
        <v>326</v>
      </c>
      <c r="F14" s="25">
        <v>100</v>
      </c>
      <c r="G14" s="27">
        <v>584</v>
      </c>
      <c r="H14" s="28">
        <v>100</v>
      </c>
    </row>
    <row r="15" spans="1:8" x14ac:dyDescent="0.25">
      <c r="A15" s="202"/>
      <c r="B15" s="23" t="s">
        <v>10</v>
      </c>
      <c r="C15" s="27">
        <v>44.2</v>
      </c>
      <c r="D15" s="29"/>
      <c r="E15" s="27">
        <v>55.8</v>
      </c>
      <c r="F15" s="29"/>
      <c r="G15" s="28">
        <v>100</v>
      </c>
      <c r="H15" s="27"/>
    </row>
    <row r="16" spans="1:8" x14ac:dyDescent="0.25">
      <c r="A16" s="1" t="s">
        <v>320</v>
      </c>
    </row>
    <row r="17" spans="3:5" x14ac:dyDescent="0.25">
      <c r="C17" s="152"/>
      <c r="D17" s="126" t="s">
        <v>170</v>
      </c>
      <c r="E17" s="152"/>
    </row>
    <row r="18" spans="3:5" x14ac:dyDescent="0.25">
      <c r="C18" s="126" t="s">
        <v>315</v>
      </c>
      <c r="D18" s="152"/>
      <c r="E18" s="126" t="s">
        <v>316</v>
      </c>
    </row>
  </sheetData>
  <mergeCells count="10">
    <mergeCell ref="A1:H1"/>
    <mergeCell ref="A12:A13"/>
    <mergeCell ref="A14:A15"/>
    <mergeCell ref="C2:D2"/>
    <mergeCell ref="E2:F2"/>
    <mergeCell ref="G2:H2"/>
    <mergeCell ref="A4:A5"/>
    <mergeCell ref="A6:A7"/>
    <mergeCell ref="A8:A9"/>
    <mergeCell ref="A10:A11"/>
  </mergeCells>
  <hyperlinks>
    <hyperlink ref="D17" location="Contents!A1" display="Contents"/>
    <hyperlink ref="C18" location="'Table 2.2'!A1" display="Last "/>
    <hyperlink ref="E18" location="'Table 2.4'!A1" display=" Next"/>
  </hyperlinks>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workbookViewId="0">
      <selection sqref="A1:N1"/>
    </sheetView>
  </sheetViews>
  <sheetFormatPr defaultRowHeight="15" x14ac:dyDescent="0.25"/>
  <cols>
    <col min="1" max="1" width="20.7109375" customWidth="1"/>
    <col min="2" max="2" width="2.7109375" bestFit="1" customWidth="1"/>
  </cols>
  <sheetData>
    <row r="1" spans="1:14" x14ac:dyDescent="0.25">
      <c r="A1" s="200" t="s">
        <v>401</v>
      </c>
      <c r="B1" s="200"/>
      <c r="C1" s="200"/>
      <c r="D1" s="200"/>
      <c r="E1" s="200"/>
      <c r="F1" s="200"/>
      <c r="G1" s="200"/>
      <c r="H1" s="200"/>
      <c r="I1" s="200"/>
      <c r="J1" s="200"/>
      <c r="K1" s="200"/>
      <c r="L1" s="200"/>
      <c r="M1" s="200"/>
      <c r="N1" s="200"/>
    </row>
    <row r="2" spans="1:14" ht="30" customHeight="1" x14ac:dyDescent="0.25">
      <c r="A2" s="20"/>
      <c r="B2" s="21"/>
      <c r="C2" s="208" t="s">
        <v>4</v>
      </c>
      <c r="D2" s="209"/>
      <c r="E2" s="208" t="s">
        <v>5</v>
      </c>
      <c r="F2" s="209"/>
      <c r="G2" s="208" t="s">
        <v>6</v>
      </c>
      <c r="H2" s="209"/>
      <c r="I2" s="208" t="s">
        <v>7</v>
      </c>
      <c r="J2" s="209"/>
      <c r="K2" s="208" t="s">
        <v>8</v>
      </c>
      <c r="L2" s="209"/>
      <c r="M2" s="205" t="s">
        <v>3</v>
      </c>
      <c r="N2" s="205"/>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218</v>
      </c>
      <c r="B4" s="31" t="s">
        <v>9</v>
      </c>
      <c r="C4" s="66" t="s">
        <v>17</v>
      </c>
      <c r="D4" s="31">
        <v>1.5</v>
      </c>
      <c r="E4" s="48">
        <v>67</v>
      </c>
      <c r="F4" s="31">
        <v>84.8</v>
      </c>
      <c r="G4" s="48">
        <v>20</v>
      </c>
      <c r="H4" s="31">
        <v>15.3</v>
      </c>
      <c r="I4" s="36">
        <v>6</v>
      </c>
      <c r="J4" s="62">
        <v>5</v>
      </c>
      <c r="K4" s="67">
        <v>20</v>
      </c>
      <c r="L4" s="31">
        <v>10.7</v>
      </c>
      <c r="M4" s="66">
        <v>114</v>
      </c>
      <c r="N4" s="37">
        <v>19.5</v>
      </c>
    </row>
    <row r="5" spans="1:14" x14ac:dyDescent="0.25">
      <c r="A5" s="214"/>
      <c r="B5" s="31" t="s">
        <v>10</v>
      </c>
      <c r="C5" s="37" t="s">
        <v>221</v>
      </c>
      <c r="D5" s="31"/>
      <c r="E5" s="48">
        <v>58.8</v>
      </c>
      <c r="F5" s="31"/>
      <c r="G5" s="56">
        <v>17.5</v>
      </c>
      <c r="H5" s="31"/>
      <c r="I5" s="36">
        <v>5.3</v>
      </c>
      <c r="J5" s="62"/>
      <c r="K5" s="56">
        <v>17.5</v>
      </c>
      <c r="L5" s="31"/>
      <c r="M5" s="37">
        <v>100</v>
      </c>
      <c r="N5" s="37"/>
    </row>
    <row r="6" spans="1:14" x14ac:dyDescent="0.25">
      <c r="A6" s="226" t="s">
        <v>219</v>
      </c>
      <c r="B6" s="104" t="s">
        <v>9</v>
      </c>
      <c r="C6" s="105">
        <v>48</v>
      </c>
      <c r="D6" s="106">
        <v>72.7</v>
      </c>
      <c r="E6" s="117" t="s">
        <v>17</v>
      </c>
      <c r="F6" s="106">
        <v>1.3</v>
      </c>
      <c r="G6" s="117">
        <v>29</v>
      </c>
      <c r="H6" s="106">
        <v>22.1</v>
      </c>
      <c r="I6" s="105">
        <v>39</v>
      </c>
      <c r="J6" s="106">
        <v>32.200000000000003</v>
      </c>
      <c r="K6" s="107">
        <v>14</v>
      </c>
      <c r="L6" s="106">
        <v>7.5</v>
      </c>
      <c r="M6" s="109">
        <v>131</v>
      </c>
      <c r="N6" s="110">
        <v>22.4</v>
      </c>
    </row>
    <row r="7" spans="1:14" x14ac:dyDescent="0.25">
      <c r="A7" s="226"/>
      <c r="B7" s="104" t="s">
        <v>10</v>
      </c>
      <c r="C7" s="110">
        <v>36.6</v>
      </c>
      <c r="D7" s="104"/>
      <c r="E7" s="107" t="s">
        <v>28</v>
      </c>
      <c r="F7" s="104"/>
      <c r="G7" s="107">
        <v>22.1</v>
      </c>
      <c r="H7" s="104"/>
      <c r="I7" s="110">
        <v>29.8</v>
      </c>
      <c r="J7" s="106"/>
      <c r="K7" s="108">
        <v>10.7</v>
      </c>
      <c r="L7" s="104"/>
      <c r="M7" s="110">
        <v>100</v>
      </c>
      <c r="N7" s="105"/>
    </row>
    <row r="8" spans="1:14" x14ac:dyDescent="0.25">
      <c r="A8" s="214" t="s">
        <v>220</v>
      </c>
      <c r="B8" s="31" t="s">
        <v>9</v>
      </c>
      <c r="C8" s="36">
        <v>16</v>
      </c>
      <c r="D8" s="31">
        <v>24.2</v>
      </c>
      <c r="E8" s="48">
        <v>9</v>
      </c>
      <c r="F8" s="31">
        <v>11.4</v>
      </c>
      <c r="G8" s="48">
        <v>82</v>
      </c>
      <c r="H8" s="31">
        <v>62.6</v>
      </c>
      <c r="I8" s="36">
        <v>76</v>
      </c>
      <c r="J8" s="62">
        <v>62.8</v>
      </c>
      <c r="K8" s="59">
        <v>149</v>
      </c>
      <c r="L8" s="116">
        <v>79.7</v>
      </c>
      <c r="M8" s="66">
        <v>332</v>
      </c>
      <c r="N8" s="37">
        <v>56.8</v>
      </c>
    </row>
    <row r="9" spans="1:14" x14ac:dyDescent="0.25">
      <c r="A9" s="214"/>
      <c r="B9" s="31" t="s">
        <v>10</v>
      </c>
      <c r="C9" s="37">
        <v>4.8</v>
      </c>
      <c r="D9" s="31"/>
      <c r="E9" s="48">
        <v>2.7</v>
      </c>
      <c r="F9" s="31"/>
      <c r="G9" s="48">
        <v>24.7</v>
      </c>
      <c r="H9" s="31"/>
      <c r="I9" s="36">
        <v>22.9</v>
      </c>
      <c r="J9" s="31"/>
      <c r="K9" s="48">
        <v>44.9</v>
      </c>
      <c r="L9" s="31"/>
      <c r="M9" s="37">
        <v>100</v>
      </c>
      <c r="N9" s="36"/>
    </row>
    <row r="10" spans="1:14" x14ac:dyDescent="0.25">
      <c r="A10" s="226" t="s">
        <v>110</v>
      </c>
      <c r="B10" s="104" t="s">
        <v>9</v>
      </c>
      <c r="C10" s="105" t="s">
        <v>117</v>
      </c>
      <c r="D10" s="106">
        <v>1.5</v>
      </c>
      <c r="E10" s="108" t="s">
        <v>17</v>
      </c>
      <c r="F10" s="106">
        <v>2.5</v>
      </c>
      <c r="G10" s="108" t="s">
        <v>16</v>
      </c>
      <c r="H10" s="106" t="s">
        <v>16</v>
      </c>
      <c r="I10" s="108" t="s">
        <v>16</v>
      </c>
      <c r="J10" s="106" t="s">
        <v>16</v>
      </c>
      <c r="K10" s="107" t="s">
        <v>17</v>
      </c>
      <c r="L10" s="104">
        <v>2.1</v>
      </c>
      <c r="M10" s="109">
        <v>7</v>
      </c>
      <c r="N10" s="111">
        <v>1.2</v>
      </c>
    </row>
    <row r="11" spans="1:14" x14ac:dyDescent="0.25">
      <c r="A11" s="226"/>
      <c r="B11" s="104" t="s">
        <v>10</v>
      </c>
      <c r="C11" s="105">
        <v>14.3</v>
      </c>
      <c r="D11" s="104"/>
      <c r="E11" s="108">
        <v>28.6</v>
      </c>
      <c r="F11" s="104"/>
      <c r="G11" s="108" t="s">
        <v>16</v>
      </c>
      <c r="H11" s="104"/>
      <c r="I11" s="108" t="s">
        <v>16</v>
      </c>
      <c r="J11" s="104"/>
      <c r="K11" s="108">
        <v>57.1</v>
      </c>
      <c r="L11" s="104"/>
      <c r="M11" s="110">
        <v>100</v>
      </c>
      <c r="N11" s="105"/>
    </row>
    <row r="12" spans="1:14" x14ac:dyDescent="0.25">
      <c r="A12" s="87" t="s">
        <v>3</v>
      </c>
      <c r="B12" s="132" t="s">
        <v>9</v>
      </c>
      <c r="C12" s="88">
        <v>66</v>
      </c>
      <c r="D12" s="96">
        <v>100</v>
      </c>
      <c r="E12" s="88">
        <v>79</v>
      </c>
      <c r="F12" s="96">
        <v>100</v>
      </c>
      <c r="G12" s="88">
        <v>131</v>
      </c>
      <c r="H12" s="96">
        <v>100</v>
      </c>
      <c r="I12" s="88">
        <v>121</v>
      </c>
      <c r="J12" s="96">
        <v>100</v>
      </c>
      <c r="K12" s="88">
        <v>187</v>
      </c>
      <c r="L12" s="96">
        <v>100</v>
      </c>
      <c r="M12" s="88">
        <v>584</v>
      </c>
      <c r="N12" s="89">
        <v>100</v>
      </c>
    </row>
    <row r="13" spans="1:14" x14ac:dyDescent="0.25">
      <c r="A13" s="87"/>
      <c r="B13" s="132" t="s">
        <v>10</v>
      </c>
      <c r="C13" s="89">
        <v>11.3</v>
      </c>
      <c r="D13" s="132"/>
      <c r="E13" s="89">
        <v>13.5</v>
      </c>
      <c r="F13" s="132"/>
      <c r="G13" s="89">
        <v>22.4</v>
      </c>
      <c r="H13" s="132"/>
      <c r="I13" s="89">
        <v>20.7</v>
      </c>
      <c r="J13" s="132"/>
      <c r="K13" s="89">
        <v>32</v>
      </c>
      <c r="L13" s="132"/>
      <c r="M13" s="89">
        <v>100</v>
      </c>
      <c r="N13" s="133"/>
    </row>
    <row r="14" spans="1:14" x14ac:dyDescent="0.25">
      <c r="A14" s="69" t="s">
        <v>418</v>
      </c>
      <c r="B14" s="69"/>
      <c r="C14" s="69"/>
      <c r="D14" s="69"/>
      <c r="E14" s="69"/>
      <c r="F14" s="69"/>
      <c r="G14" s="69"/>
      <c r="H14" s="69"/>
      <c r="I14" s="69"/>
      <c r="J14" s="69"/>
      <c r="K14" s="69"/>
      <c r="L14" s="69"/>
      <c r="M14" s="69"/>
      <c r="N14" s="69"/>
    </row>
    <row r="15" spans="1:14" x14ac:dyDescent="0.25">
      <c r="C15" s="126" t="s">
        <v>170</v>
      </c>
      <c r="D15" s="126"/>
    </row>
    <row r="16" spans="1:14" x14ac:dyDescent="0.25">
      <c r="C16" s="126"/>
      <c r="D16" s="126" t="s">
        <v>316</v>
      </c>
    </row>
  </sheetData>
  <mergeCells count="11">
    <mergeCell ref="A4:A5"/>
    <mergeCell ref="A6:A7"/>
    <mergeCell ref="A8:A9"/>
    <mergeCell ref="A10:A11"/>
    <mergeCell ref="C2:D2"/>
    <mergeCell ref="A1:N1"/>
    <mergeCell ref="E2:F2"/>
    <mergeCell ref="G2:H2"/>
    <mergeCell ref="I2:J2"/>
    <mergeCell ref="K2:L2"/>
    <mergeCell ref="M2:N2"/>
  </mergeCells>
  <hyperlinks>
    <hyperlink ref="C15" location="Contents!A1" display="Contents"/>
    <hyperlink ref="D16" location="'Table 7.2'!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zoomScaleNormal="100" workbookViewId="0">
      <selection activeCell="A6" sqref="A6:A7"/>
    </sheetView>
  </sheetViews>
  <sheetFormatPr defaultRowHeight="15" x14ac:dyDescent="0.25"/>
  <cols>
    <col min="1" max="1" width="20.7109375" customWidth="1"/>
    <col min="2" max="2" width="2.7109375" bestFit="1" customWidth="1"/>
  </cols>
  <sheetData>
    <row r="1" spans="1:14" x14ac:dyDescent="0.25">
      <c r="A1" s="200" t="s">
        <v>402</v>
      </c>
      <c r="B1" s="200"/>
      <c r="C1" s="200"/>
      <c r="D1" s="200"/>
      <c r="E1" s="200"/>
      <c r="F1" s="200"/>
      <c r="G1" s="200"/>
      <c r="H1" s="200"/>
      <c r="I1" s="200"/>
      <c r="J1" s="200"/>
      <c r="K1" s="200"/>
      <c r="L1" s="200"/>
      <c r="M1" s="200"/>
      <c r="N1" s="200"/>
    </row>
    <row r="2" spans="1:14" s="69" customFormat="1" ht="30" customHeight="1" x14ac:dyDescent="0.25">
      <c r="A2" s="20"/>
      <c r="B2" s="21"/>
      <c r="C2" s="208" t="s">
        <v>4</v>
      </c>
      <c r="D2" s="209"/>
      <c r="E2" s="208" t="s">
        <v>5</v>
      </c>
      <c r="F2" s="209"/>
      <c r="G2" s="208" t="s">
        <v>6</v>
      </c>
      <c r="H2" s="209"/>
      <c r="I2" s="208" t="s">
        <v>7</v>
      </c>
      <c r="J2" s="209"/>
      <c r="K2" s="208" t="s">
        <v>8</v>
      </c>
      <c r="L2" s="209"/>
      <c r="M2" s="210" t="s">
        <v>3</v>
      </c>
      <c r="N2" s="210"/>
    </row>
    <row r="3" spans="1:14" s="69" customFormat="1"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s="69" customFormat="1" x14ac:dyDescent="0.25">
      <c r="A4" s="214" t="s">
        <v>158</v>
      </c>
      <c r="B4" s="31" t="s">
        <v>9</v>
      </c>
      <c r="C4" s="66">
        <v>44</v>
      </c>
      <c r="D4" s="62">
        <v>88</v>
      </c>
      <c r="E4" s="48">
        <v>65</v>
      </c>
      <c r="F4" s="31">
        <v>92.9</v>
      </c>
      <c r="G4" s="48">
        <v>44</v>
      </c>
      <c r="H4" s="31">
        <v>89.8</v>
      </c>
      <c r="I4" s="36">
        <v>42</v>
      </c>
      <c r="J4" s="62">
        <v>93.3</v>
      </c>
      <c r="K4" s="67">
        <v>32</v>
      </c>
      <c r="L4" s="31">
        <v>84.2</v>
      </c>
      <c r="M4" s="66">
        <v>227</v>
      </c>
      <c r="N4" s="37">
        <v>90.1</v>
      </c>
    </row>
    <row r="5" spans="1:14" s="69" customFormat="1" x14ac:dyDescent="0.25">
      <c r="A5" s="214"/>
      <c r="B5" s="31" t="s">
        <v>10</v>
      </c>
      <c r="C5" s="37">
        <v>19.399999999999999</v>
      </c>
      <c r="D5" s="31"/>
      <c r="E5" s="48">
        <v>19.399999999999999</v>
      </c>
      <c r="F5" s="31"/>
      <c r="G5" s="56">
        <v>19.399999999999999</v>
      </c>
      <c r="H5" s="31"/>
      <c r="I5" s="36">
        <v>18.5</v>
      </c>
      <c r="J5" s="62"/>
      <c r="K5" s="56">
        <v>14.1</v>
      </c>
      <c r="L5" s="31"/>
      <c r="M5" s="37">
        <v>100</v>
      </c>
      <c r="N5" s="37"/>
    </row>
    <row r="6" spans="1:14" s="69" customFormat="1" x14ac:dyDescent="0.25">
      <c r="A6" s="226" t="s">
        <v>198</v>
      </c>
      <c r="B6" s="104" t="s">
        <v>9</v>
      </c>
      <c r="C6" s="105" t="s">
        <v>17</v>
      </c>
      <c r="D6" s="106">
        <v>4</v>
      </c>
      <c r="E6" s="117" t="s">
        <v>17</v>
      </c>
      <c r="F6" s="106">
        <v>4.3</v>
      </c>
      <c r="G6" s="117" t="s">
        <v>17</v>
      </c>
      <c r="H6" s="106">
        <v>8.1999999999999993</v>
      </c>
      <c r="I6" s="105" t="s">
        <v>16</v>
      </c>
      <c r="J6" s="106" t="s">
        <v>16</v>
      </c>
      <c r="K6" s="107" t="s">
        <v>17</v>
      </c>
      <c r="L6" s="106">
        <v>5.3</v>
      </c>
      <c r="M6" s="109">
        <v>11</v>
      </c>
      <c r="N6" s="110">
        <v>4.4000000000000004</v>
      </c>
    </row>
    <row r="7" spans="1:14" s="69" customFormat="1" x14ac:dyDescent="0.25">
      <c r="A7" s="226"/>
      <c r="B7" s="104" t="s">
        <v>10</v>
      </c>
      <c r="C7" s="110">
        <v>18.2</v>
      </c>
      <c r="D7" s="104"/>
      <c r="E7" s="107">
        <v>27.3</v>
      </c>
      <c r="F7" s="104"/>
      <c r="G7" s="107">
        <v>36.4</v>
      </c>
      <c r="H7" s="104"/>
      <c r="I7" s="110" t="s">
        <v>16</v>
      </c>
      <c r="J7" s="106"/>
      <c r="K7" s="108">
        <v>18.2</v>
      </c>
      <c r="L7" s="104"/>
      <c r="M7" s="110">
        <v>100</v>
      </c>
      <c r="N7" s="105"/>
    </row>
    <row r="8" spans="1:14" s="69" customFormat="1" x14ac:dyDescent="0.25">
      <c r="A8" s="214" t="s">
        <v>160</v>
      </c>
      <c r="B8" s="31" t="s">
        <v>9</v>
      </c>
      <c r="C8" s="36" t="s">
        <v>17</v>
      </c>
      <c r="D8" s="62">
        <v>6</v>
      </c>
      <c r="E8" s="59" t="s">
        <v>16</v>
      </c>
      <c r="F8" s="98" t="s">
        <v>16</v>
      </c>
      <c r="G8" s="48" t="s">
        <v>17</v>
      </c>
      <c r="H8" s="62">
        <v>2</v>
      </c>
      <c r="I8" s="36" t="s">
        <v>17</v>
      </c>
      <c r="J8" s="62">
        <v>6.7</v>
      </c>
      <c r="K8" s="59" t="s">
        <v>16</v>
      </c>
      <c r="L8" s="116" t="s">
        <v>16</v>
      </c>
      <c r="M8" s="66">
        <v>7</v>
      </c>
      <c r="N8" s="37">
        <v>2.8</v>
      </c>
    </row>
    <row r="9" spans="1:14" s="69" customFormat="1" x14ac:dyDescent="0.25">
      <c r="A9" s="214"/>
      <c r="B9" s="31" t="s">
        <v>10</v>
      </c>
      <c r="C9" s="37">
        <v>42.9</v>
      </c>
      <c r="D9" s="31"/>
      <c r="E9" s="59" t="s">
        <v>16</v>
      </c>
      <c r="F9" s="31"/>
      <c r="G9" s="48">
        <v>14.3</v>
      </c>
      <c r="H9" s="31"/>
      <c r="I9" s="36">
        <v>42.9</v>
      </c>
      <c r="J9" s="31"/>
      <c r="K9" s="48" t="s">
        <v>16</v>
      </c>
      <c r="L9" s="31"/>
      <c r="M9" s="37">
        <v>100</v>
      </c>
      <c r="N9" s="36"/>
    </row>
    <row r="10" spans="1:14" s="69" customFormat="1" ht="15" customHeight="1" x14ac:dyDescent="0.25">
      <c r="A10" s="226" t="s">
        <v>110</v>
      </c>
      <c r="B10" s="104" t="s">
        <v>9</v>
      </c>
      <c r="C10" s="129" t="s">
        <v>17</v>
      </c>
      <c r="D10" s="119">
        <v>2</v>
      </c>
      <c r="E10" s="105" t="s">
        <v>17</v>
      </c>
      <c r="F10" s="106">
        <v>2.9</v>
      </c>
      <c r="G10" s="107" t="s">
        <v>16</v>
      </c>
      <c r="H10" s="106" t="s">
        <v>16</v>
      </c>
      <c r="I10" s="105" t="s">
        <v>16</v>
      </c>
      <c r="J10" s="106" t="s">
        <v>16</v>
      </c>
      <c r="K10" s="118" t="s">
        <v>17</v>
      </c>
      <c r="L10" s="119">
        <v>10.5</v>
      </c>
      <c r="M10" s="112">
        <v>7</v>
      </c>
      <c r="N10" s="110">
        <v>2.8</v>
      </c>
    </row>
    <row r="11" spans="1:14" s="69" customFormat="1" x14ac:dyDescent="0.25">
      <c r="A11" s="226"/>
      <c r="B11" s="104" t="s">
        <v>10</v>
      </c>
      <c r="C11" s="130">
        <v>14.3</v>
      </c>
      <c r="D11" s="104"/>
      <c r="E11" s="110">
        <v>28.6</v>
      </c>
      <c r="F11" s="104"/>
      <c r="G11" s="108" t="s">
        <v>16</v>
      </c>
      <c r="H11" s="104"/>
      <c r="I11" s="110" t="s">
        <v>16</v>
      </c>
      <c r="J11" s="104"/>
      <c r="K11" s="108">
        <v>57.1</v>
      </c>
      <c r="L11" s="104"/>
      <c r="M11" s="110">
        <v>100</v>
      </c>
      <c r="N11" s="105"/>
    </row>
    <row r="12" spans="1:14" s="69" customFormat="1" x14ac:dyDescent="0.25">
      <c r="A12" s="87" t="s">
        <v>3</v>
      </c>
      <c r="B12" s="132" t="s">
        <v>9</v>
      </c>
      <c r="C12" s="88">
        <v>50</v>
      </c>
      <c r="D12" s="96">
        <v>100</v>
      </c>
      <c r="E12" s="88">
        <v>70</v>
      </c>
      <c r="F12" s="96">
        <v>100</v>
      </c>
      <c r="G12" s="88">
        <v>49</v>
      </c>
      <c r="H12" s="96">
        <v>100</v>
      </c>
      <c r="I12" s="88">
        <v>45</v>
      </c>
      <c r="J12" s="96">
        <v>100</v>
      </c>
      <c r="K12" s="88">
        <v>38</v>
      </c>
      <c r="L12" s="96">
        <v>100</v>
      </c>
      <c r="M12" s="88">
        <v>252</v>
      </c>
      <c r="N12" s="89">
        <v>100</v>
      </c>
    </row>
    <row r="13" spans="1:14" s="69" customFormat="1" x14ac:dyDescent="0.25">
      <c r="A13" s="87"/>
      <c r="B13" s="132" t="s">
        <v>10</v>
      </c>
      <c r="C13" s="89">
        <v>19.8</v>
      </c>
      <c r="D13" s="132"/>
      <c r="E13" s="89">
        <v>27.8</v>
      </c>
      <c r="F13" s="132"/>
      <c r="G13" s="89">
        <v>19.399999999999999</v>
      </c>
      <c r="H13" s="132"/>
      <c r="I13" s="89">
        <v>17.899999999999999</v>
      </c>
      <c r="J13" s="132"/>
      <c r="K13" s="133">
        <v>15.1</v>
      </c>
      <c r="L13" s="132"/>
      <c r="M13" s="89">
        <v>100</v>
      </c>
      <c r="N13" s="133"/>
    </row>
    <row r="14" spans="1:14" s="69" customFormat="1" x14ac:dyDescent="0.25">
      <c r="A14" s="69" t="s">
        <v>296</v>
      </c>
    </row>
    <row r="16" spans="1:14" x14ac:dyDescent="0.25">
      <c r="C16" s="153"/>
      <c r="D16" s="126" t="s">
        <v>170</v>
      </c>
      <c r="E16" s="126"/>
    </row>
    <row r="17" spans="3:5" x14ac:dyDescent="0.25">
      <c r="C17" s="126" t="s">
        <v>315</v>
      </c>
      <c r="D17" s="126"/>
      <c r="E17" s="126" t="s">
        <v>316</v>
      </c>
    </row>
  </sheetData>
  <mergeCells count="11">
    <mergeCell ref="A4:A5"/>
    <mergeCell ref="A6:A7"/>
    <mergeCell ref="A8:A9"/>
    <mergeCell ref="A10:A11"/>
    <mergeCell ref="C2:D2"/>
    <mergeCell ref="A1:N1"/>
    <mergeCell ref="E2:F2"/>
    <mergeCell ref="G2:H2"/>
    <mergeCell ref="I2:J2"/>
    <mergeCell ref="K2:L2"/>
    <mergeCell ref="M2:N2"/>
  </mergeCells>
  <hyperlinks>
    <hyperlink ref="D16" location="Contents!A1" display="Contents"/>
    <hyperlink ref="C17" location="'Table 7.1'!A1" display="Last "/>
    <hyperlink ref="E17" location="'Table 7.3'!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zoomScaleNormal="100" workbookViewId="0">
      <selection sqref="A1:N1"/>
    </sheetView>
  </sheetViews>
  <sheetFormatPr defaultRowHeight="15" x14ac:dyDescent="0.25"/>
  <cols>
    <col min="1" max="1" width="20.7109375" customWidth="1"/>
    <col min="2" max="2" width="2.7109375" bestFit="1" customWidth="1"/>
  </cols>
  <sheetData>
    <row r="1" spans="1:14" x14ac:dyDescent="0.25">
      <c r="A1" s="200" t="s">
        <v>403</v>
      </c>
      <c r="B1" s="200"/>
      <c r="C1" s="200"/>
      <c r="D1" s="200"/>
      <c r="E1" s="200"/>
      <c r="F1" s="200"/>
      <c r="G1" s="200"/>
      <c r="H1" s="200"/>
      <c r="I1" s="200"/>
      <c r="J1" s="200"/>
      <c r="K1" s="200"/>
      <c r="L1" s="200"/>
      <c r="M1" s="200"/>
      <c r="N1" s="200"/>
    </row>
    <row r="2" spans="1:14" ht="30" customHeight="1" x14ac:dyDescent="0.25">
      <c r="A2" s="20"/>
      <c r="B2" s="21"/>
      <c r="C2" s="208" t="s">
        <v>4</v>
      </c>
      <c r="D2" s="209"/>
      <c r="E2" s="208" t="s">
        <v>5</v>
      </c>
      <c r="F2" s="209"/>
      <c r="G2" s="208" t="s">
        <v>6</v>
      </c>
      <c r="H2" s="209"/>
      <c r="I2" s="208" t="s">
        <v>7</v>
      </c>
      <c r="J2" s="209"/>
      <c r="K2" s="208" t="s">
        <v>8</v>
      </c>
      <c r="L2" s="209"/>
      <c r="M2" s="210"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48</v>
      </c>
      <c r="B4" s="31" t="s">
        <v>9</v>
      </c>
      <c r="C4" s="66">
        <v>40</v>
      </c>
      <c r="D4" s="62">
        <v>80</v>
      </c>
      <c r="E4" s="48">
        <v>66</v>
      </c>
      <c r="F4" s="31">
        <v>94.2</v>
      </c>
      <c r="G4" s="48">
        <v>48</v>
      </c>
      <c r="H4" s="62">
        <v>98</v>
      </c>
      <c r="I4" s="36">
        <v>42</v>
      </c>
      <c r="J4" s="62">
        <v>93.3</v>
      </c>
      <c r="K4" s="67">
        <v>31</v>
      </c>
      <c r="L4" s="31">
        <v>81.599999999999994</v>
      </c>
      <c r="M4" s="66">
        <v>227</v>
      </c>
      <c r="N4" s="37">
        <v>90.1</v>
      </c>
    </row>
    <row r="5" spans="1:14" x14ac:dyDescent="0.25">
      <c r="A5" s="214"/>
      <c r="B5" s="31" t="s">
        <v>10</v>
      </c>
      <c r="C5" s="37">
        <v>17.600000000000001</v>
      </c>
      <c r="D5" s="31"/>
      <c r="E5" s="48">
        <v>29.1</v>
      </c>
      <c r="F5" s="31"/>
      <c r="G5" s="56">
        <v>21.1</v>
      </c>
      <c r="H5" s="31"/>
      <c r="I5" s="36">
        <v>18.5</v>
      </c>
      <c r="J5" s="62"/>
      <c r="K5" s="56">
        <v>13.7</v>
      </c>
      <c r="L5" s="31"/>
      <c r="M5" s="37">
        <v>100</v>
      </c>
      <c r="N5" s="37"/>
    </row>
    <row r="6" spans="1:14" x14ac:dyDescent="0.25">
      <c r="A6" s="226" t="s">
        <v>47</v>
      </c>
      <c r="B6" s="104" t="s">
        <v>9</v>
      </c>
      <c r="C6" s="105">
        <v>9</v>
      </c>
      <c r="D6" s="106">
        <v>18</v>
      </c>
      <c r="E6" s="117" t="s">
        <v>17</v>
      </c>
      <c r="F6" s="106">
        <v>2.9</v>
      </c>
      <c r="G6" s="117" t="s">
        <v>17</v>
      </c>
      <c r="H6" s="106">
        <v>2</v>
      </c>
      <c r="I6" s="105" t="s">
        <v>17</v>
      </c>
      <c r="J6" s="106">
        <v>6.7</v>
      </c>
      <c r="K6" s="107" t="s">
        <v>17</v>
      </c>
      <c r="L6" s="106">
        <v>7.9</v>
      </c>
      <c r="M6" s="109">
        <v>18</v>
      </c>
      <c r="N6" s="110">
        <v>7.1</v>
      </c>
    </row>
    <row r="7" spans="1:14" x14ac:dyDescent="0.25">
      <c r="A7" s="226"/>
      <c r="B7" s="104" t="s">
        <v>10</v>
      </c>
      <c r="C7" s="110">
        <v>50</v>
      </c>
      <c r="D7" s="104"/>
      <c r="E7" s="107">
        <v>11.1</v>
      </c>
      <c r="F7" s="104"/>
      <c r="G7" s="107">
        <v>5.6</v>
      </c>
      <c r="H7" s="104"/>
      <c r="I7" s="110">
        <v>16.7</v>
      </c>
      <c r="J7" s="106"/>
      <c r="K7" s="108">
        <v>16.7</v>
      </c>
      <c r="L7" s="104"/>
      <c r="M7" s="110">
        <v>100</v>
      </c>
      <c r="N7" s="105"/>
    </row>
    <row r="8" spans="1:14" x14ac:dyDescent="0.25">
      <c r="A8" s="214" t="s">
        <v>110</v>
      </c>
      <c r="B8" s="31" t="s">
        <v>9</v>
      </c>
      <c r="C8" s="36" t="s">
        <v>17</v>
      </c>
      <c r="D8" s="62">
        <v>2</v>
      </c>
      <c r="E8" s="59" t="s">
        <v>17</v>
      </c>
      <c r="F8" s="98">
        <v>2.9</v>
      </c>
      <c r="G8" s="59" t="s">
        <v>16</v>
      </c>
      <c r="H8" s="98" t="s">
        <v>16</v>
      </c>
      <c r="I8" s="59" t="s">
        <v>16</v>
      </c>
      <c r="J8" s="98" t="s">
        <v>16</v>
      </c>
      <c r="K8" s="59" t="s">
        <v>17</v>
      </c>
      <c r="L8" s="116">
        <v>10.5</v>
      </c>
      <c r="M8" s="66">
        <v>7</v>
      </c>
      <c r="N8" s="37">
        <v>2.8</v>
      </c>
    </row>
    <row r="9" spans="1:14" x14ac:dyDescent="0.25">
      <c r="A9" s="214"/>
      <c r="B9" s="31" t="s">
        <v>10</v>
      </c>
      <c r="C9" s="37">
        <v>14.3</v>
      </c>
      <c r="D9" s="31"/>
      <c r="E9" s="59">
        <v>28.6</v>
      </c>
      <c r="F9" s="31"/>
      <c r="G9" s="59" t="s">
        <v>16</v>
      </c>
      <c r="H9" s="31"/>
      <c r="I9" s="59" t="s">
        <v>16</v>
      </c>
      <c r="J9" s="31"/>
      <c r="K9" s="48">
        <v>57.1</v>
      </c>
      <c r="L9" s="31"/>
      <c r="M9" s="37">
        <v>100</v>
      </c>
      <c r="N9" s="36"/>
    </row>
    <row r="10" spans="1:14" x14ac:dyDescent="0.25">
      <c r="A10" s="87" t="s">
        <v>3</v>
      </c>
      <c r="B10" s="132" t="s">
        <v>9</v>
      </c>
      <c r="C10" s="88">
        <v>50</v>
      </c>
      <c r="D10" s="96">
        <v>100</v>
      </c>
      <c r="E10" s="88">
        <v>70</v>
      </c>
      <c r="F10" s="96">
        <v>100</v>
      </c>
      <c r="G10" s="88">
        <v>49</v>
      </c>
      <c r="H10" s="96">
        <v>100</v>
      </c>
      <c r="I10" s="88">
        <v>45</v>
      </c>
      <c r="J10" s="96">
        <v>100</v>
      </c>
      <c r="K10" s="88">
        <v>38</v>
      </c>
      <c r="L10" s="96">
        <v>100</v>
      </c>
      <c r="M10" s="88">
        <v>252</v>
      </c>
      <c r="N10" s="89">
        <v>100</v>
      </c>
    </row>
    <row r="11" spans="1:14" x14ac:dyDescent="0.25">
      <c r="A11" s="87"/>
      <c r="B11" s="132" t="s">
        <v>10</v>
      </c>
      <c r="C11" s="89">
        <v>19.8</v>
      </c>
      <c r="D11" s="132"/>
      <c r="E11" s="89">
        <v>27.8</v>
      </c>
      <c r="F11" s="132"/>
      <c r="G11" s="89">
        <v>19.399999999999999</v>
      </c>
      <c r="H11" s="132"/>
      <c r="I11" s="89">
        <v>17.899999999999999</v>
      </c>
      <c r="J11" s="132"/>
      <c r="K11" s="133">
        <v>15.1</v>
      </c>
      <c r="L11" s="132"/>
      <c r="M11" s="89">
        <v>100</v>
      </c>
      <c r="N11" s="133"/>
    </row>
    <row r="12" spans="1:14" x14ac:dyDescent="0.25">
      <c r="A12" s="69" t="s">
        <v>507</v>
      </c>
      <c r="B12" s="69"/>
      <c r="C12" s="69"/>
      <c r="D12" s="69"/>
      <c r="E12" s="69"/>
      <c r="F12" s="69"/>
      <c r="G12" s="69"/>
      <c r="H12" s="69"/>
      <c r="I12" s="69"/>
      <c r="J12" s="69"/>
      <c r="K12" s="69"/>
      <c r="L12" s="69"/>
      <c r="M12" s="69"/>
      <c r="N12" s="69"/>
    </row>
    <row r="14" spans="1:14" x14ac:dyDescent="0.25">
      <c r="C14" s="153"/>
      <c r="D14" s="126" t="s">
        <v>170</v>
      </c>
      <c r="E14" s="126"/>
    </row>
    <row r="15" spans="1:14" x14ac:dyDescent="0.25">
      <c r="C15" s="126" t="s">
        <v>315</v>
      </c>
      <c r="D15" s="126"/>
      <c r="E15" s="126" t="s">
        <v>316</v>
      </c>
    </row>
  </sheetData>
  <mergeCells count="10">
    <mergeCell ref="A8:A9"/>
    <mergeCell ref="C2:D2"/>
    <mergeCell ref="E2:F2"/>
    <mergeCell ref="G2:H2"/>
    <mergeCell ref="I2:J2"/>
    <mergeCell ref="A1:N1"/>
    <mergeCell ref="K2:L2"/>
    <mergeCell ref="M2:N2"/>
    <mergeCell ref="A4:A5"/>
    <mergeCell ref="A6:A7"/>
  </mergeCells>
  <hyperlinks>
    <hyperlink ref="D14" location="Contents!A1" display="Contents"/>
    <hyperlink ref="C15" location="'Table 7.2'!A1" display="Last "/>
    <hyperlink ref="E15" location="'Table 7.4'!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zoomScaleNormal="100" workbookViewId="0">
      <selection activeCell="I14" sqref="I14"/>
    </sheetView>
  </sheetViews>
  <sheetFormatPr defaultRowHeight="15" x14ac:dyDescent="0.25"/>
  <cols>
    <col min="1" max="1" width="20.7109375" customWidth="1"/>
    <col min="2" max="2" width="2.7109375" bestFit="1" customWidth="1"/>
  </cols>
  <sheetData>
    <row r="1" spans="1:14" x14ac:dyDescent="0.25">
      <c r="A1" s="200" t="s">
        <v>404</v>
      </c>
      <c r="B1" s="200"/>
      <c r="C1" s="200"/>
      <c r="D1" s="200"/>
      <c r="E1" s="200"/>
      <c r="F1" s="200"/>
      <c r="G1" s="200"/>
      <c r="H1" s="200"/>
      <c r="I1" s="200"/>
      <c r="J1" s="200"/>
      <c r="K1" s="200"/>
      <c r="L1" s="200"/>
      <c r="M1" s="200"/>
      <c r="N1" s="200"/>
    </row>
    <row r="2" spans="1:14" ht="30" customHeight="1" x14ac:dyDescent="0.25">
      <c r="A2" s="20"/>
      <c r="B2" s="21"/>
      <c r="C2" s="208" t="s">
        <v>4</v>
      </c>
      <c r="D2" s="209"/>
      <c r="E2" s="208" t="s">
        <v>5</v>
      </c>
      <c r="F2" s="209"/>
      <c r="G2" s="208" t="s">
        <v>6</v>
      </c>
      <c r="H2" s="209"/>
      <c r="I2" s="208" t="s">
        <v>7</v>
      </c>
      <c r="J2" s="209"/>
      <c r="K2" s="208" t="s">
        <v>8</v>
      </c>
      <c r="L2" s="209"/>
      <c r="M2" s="210"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48</v>
      </c>
      <c r="B4" s="31" t="s">
        <v>9</v>
      </c>
      <c r="C4" s="66">
        <v>47</v>
      </c>
      <c r="D4" s="62">
        <v>94</v>
      </c>
      <c r="E4" s="48">
        <v>67</v>
      </c>
      <c r="F4" s="31">
        <v>95.7</v>
      </c>
      <c r="G4" s="48">
        <v>48</v>
      </c>
      <c r="H4" s="62">
        <v>98</v>
      </c>
      <c r="I4" s="36">
        <v>43</v>
      </c>
      <c r="J4" s="62">
        <v>95.6</v>
      </c>
      <c r="K4" s="67">
        <v>33</v>
      </c>
      <c r="L4" s="31">
        <v>86.8</v>
      </c>
      <c r="M4" s="66">
        <v>238</v>
      </c>
      <c r="N4" s="37">
        <v>94.4</v>
      </c>
    </row>
    <row r="5" spans="1:14" x14ac:dyDescent="0.25">
      <c r="A5" s="214"/>
      <c r="B5" s="31" t="s">
        <v>10</v>
      </c>
      <c r="C5" s="37">
        <v>19.7</v>
      </c>
      <c r="D5" s="31"/>
      <c r="E5" s="48">
        <v>28.2</v>
      </c>
      <c r="F5" s="31"/>
      <c r="G5" s="56">
        <v>20.2</v>
      </c>
      <c r="H5" s="31"/>
      <c r="I5" s="36">
        <v>18.100000000000001</v>
      </c>
      <c r="J5" s="62"/>
      <c r="K5" s="56">
        <v>13.9</v>
      </c>
      <c r="L5" s="31"/>
      <c r="M5" s="37">
        <v>100</v>
      </c>
      <c r="N5" s="37"/>
    </row>
    <row r="6" spans="1:14" x14ac:dyDescent="0.25">
      <c r="A6" s="226" t="s">
        <v>47</v>
      </c>
      <c r="B6" s="104" t="s">
        <v>9</v>
      </c>
      <c r="C6" s="105" t="s">
        <v>17</v>
      </c>
      <c r="D6" s="106">
        <v>4</v>
      </c>
      <c r="E6" s="117" t="s">
        <v>17</v>
      </c>
      <c r="F6" s="106">
        <v>1.4</v>
      </c>
      <c r="G6" s="117" t="s">
        <v>17</v>
      </c>
      <c r="H6" s="106">
        <v>2</v>
      </c>
      <c r="I6" s="105" t="s">
        <v>17</v>
      </c>
      <c r="J6" s="106">
        <v>4.4000000000000004</v>
      </c>
      <c r="K6" s="107" t="s">
        <v>17</v>
      </c>
      <c r="L6" s="106">
        <v>2.6</v>
      </c>
      <c r="M6" s="109">
        <v>7</v>
      </c>
      <c r="N6" s="110">
        <v>2.8</v>
      </c>
    </row>
    <row r="7" spans="1:14" x14ac:dyDescent="0.25">
      <c r="A7" s="226"/>
      <c r="B7" s="104" t="s">
        <v>10</v>
      </c>
      <c r="C7" s="110">
        <v>28.6</v>
      </c>
      <c r="D7" s="104"/>
      <c r="E7" s="107">
        <v>14.3</v>
      </c>
      <c r="F7" s="104"/>
      <c r="G7" s="107">
        <v>14.3</v>
      </c>
      <c r="H7" s="104"/>
      <c r="I7" s="110">
        <v>8.6</v>
      </c>
      <c r="J7" s="106"/>
      <c r="K7" s="108">
        <v>14.3</v>
      </c>
      <c r="L7" s="104"/>
      <c r="M7" s="110">
        <v>100</v>
      </c>
      <c r="N7" s="105"/>
    </row>
    <row r="8" spans="1:14" x14ac:dyDescent="0.25">
      <c r="A8" s="214" t="s">
        <v>110</v>
      </c>
      <c r="B8" s="31" t="s">
        <v>9</v>
      </c>
      <c r="C8" s="36" t="s">
        <v>17</v>
      </c>
      <c r="D8" s="62">
        <v>2.9</v>
      </c>
      <c r="E8" s="59" t="s">
        <v>17</v>
      </c>
      <c r="F8" s="98">
        <v>2.9</v>
      </c>
      <c r="G8" s="59" t="s">
        <v>16</v>
      </c>
      <c r="H8" s="98" t="s">
        <v>16</v>
      </c>
      <c r="I8" s="59" t="s">
        <v>16</v>
      </c>
      <c r="J8" s="98" t="s">
        <v>16</v>
      </c>
      <c r="K8" s="59" t="s">
        <v>17</v>
      </c>
      <c r="L8" s="116">
        <v>10.5</v>
      </c>
      <c r="M8" s="66">
        <v>7</v>
      </c>
      <c r="N8" s="37">
        <v>2.8</v>
      </c>
    </row>
    <row r="9" spans="1:14" x14ac:dyDescent="0.25">
      <c r="A9" s="214"/>
      <c r="B9" s="31" t="s">
        <v>10</v>
      </c>
      <c r="C9" s="37">
        <v>28.6</v>
      </c>
      <c r="D9" s="31"/>
      <c r="E9" s="59">
        <v>28.6</v>
      </c>
      <c r="F9" s="31"/>
      <c r="G9" s="59" t="s">
        <v>16</v>
      </c>
      <c r="H9" s="31"/>
      <c r="I9" s="59" t="s">
        <v>16</v>
      </c>
      <c r="J9" s="31"/>
      <c r="K9" s="48">
        <v>57.1</v>
      </c>
      <c r="L9" s="31"/>
      <c r="M9" s="37">
        <v>100</v>
      </c>
      <c r="N9" s="36"/>
    </row>
    <row r="10" spans="1:14" x14ac:dyDescent="0.25">
      <c r="A10" s="87" t="s">
        <v>3</v>
      </c>
      <c r="B10" s="132" t="s">
        <v>9</v>
      </c>
      <c r="C10" s="88">
        <v>50</v>
      </c>
      <c r="D10" s="96">
        <v>100</v>
      </c>
      <c r="E10" s="88">
        <v>70</v>
      </c>
      <c r="F10" s="96">
        <v>100</v>
      </c>
      <c r="G10" s="88">
        <v>49</v>
      </c>
      <c r="H10" s="96">
        <v>100</v>
      </c>
      <c r="I10" s="88">
        <v>45</v>
      </c>
      <c r="J10" s="96">
        <v>100</v>
      </c>
      <c r="K10" s="88">
        <v>38</v>
      </c>
      <c r="L10" s="96">
        <v>100</v>
      </c>
      <c r="M10" s="88">
        <v>252</v>
      </c>
      <c r="N10" s="89">
        <v>100</v>
      </c>
    </row>
    <row r="11" spans="1:14" x14ac:dyDescent="0.25">
      <c r="A11" s="87"/>
      <c r="B11" s="132" t="s">
        <v>10</v>
      </c>
      <c r="C11" s="89">
        <v>19.8</v>
      </c>
      <c r="D11" s="132"/>
      <c r="E11" s="89">
        <v>27.8</v>
      </c>
      <c r="F11" s="132"/>
      <c r="G11" s="89">
        <v>19.399999999999999</v>
      </c>
      <c r="H11" s="132"/>
      <c r="I11" s="89">
        <v>17.899999999999999</v>
      </c>
      <c r="J11" s="132"/>
      <c r="K11" s="133">
        <v>15.1</v>
      </c>
      <c r="L11" s="132"/>
      <c r="M11" s="89">
        <v>100</v>
      </c>
      <c r="N11" s="133"/>
    </row>
    <row r="12" spans="1:14" x14ac:dyDescent="0.25">
      <c r="A12" s="69" t="s">
        <v>507</v>
      </c>
      <c r="B12" s="69"/>
      <c r="C12" s="69"/>
      <c r="D12" s="69"/>
      <c r="E12" s="69"/>
      <c r="F12" s="69"/>
      <c r="G12" s="69"/>
      <c r="H12" s="69"/>
      <c r="I12" s="69"/>
      <c r="J12" s="69"/>
      <c r="K12" s="69"/>
      <c r="L12" s="69"/>
      <c r="M12" s="69"/>
      <c r="N12" s="69"/>
    </row>
    <row r="14" spans="1:14" x14ac:dyDescent="0.25">
      <c r="C14" s="153"/>
      <c r="D14" s="126" t="s">
        <v>170</v>
      </c>
      <c r="E14" s="126"/>
    </row>
    <row r="15" spans="1:14" x14ac:dyDescent="0.25">
      <c r="C15" s="126" t="s">
        <v>315</v>
      </c>
      <c r="D15" s="126"/>
      <c r="E15" s="126" t="s">
        <v>316</v>
      </c>
    </row>
  </sheetData>
  <mergeCells count="10">
    <mergeCell ref="A8:A9"/>
    <mergeCell ref="C2:D2"/>
    <mergeCell ref="E2:F2"/>
    <mergeCell ref="G2:H2"/>
    <mergeCell ref="I2:J2"/>
    <mergeCell ref="A1:N1"/>
    <mergeCell ref="K2:L2"/>
    <mergeCell ref="M2:N2"/>
    <mergeCell ref="A4:A5"/>
    <mergeCell ref="A6:A7"/>
  </mergeCells>
  <hyperlinks>
    <hyperlink ref="D14" location="Contents!A1" display="Contents"/>
    <hyperlink ref="C15" location="'Table 7.3'!A1" display="Last "/>
    <hyperlink ref="E15" location="'Table 7.5'!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zoomScaleNormal="100" workbookViewId="0">
      <selection activeCell="A14" sqref="A14"/>
    </sheetView>
  </sheetViews>
  <sheetFormatPr defaultRowHeight="15" x14ac:dyDescent="0.25"/>
  <cols>
    <col min="1" max="1" width="20.7109375" customWidth="1"/>
    <col min="2" max="2" width="2.7109375" bestFit="1" customWidth="1"/>
  </cols>
  <sheetData>
    <row r="1" spans="1:14" x14ac:dyDescent="0.25">
      <c r="A1" s="200" t="s">
        <v>499</v>
      </c>
      <c r="B1" s="200"/>
      <c r="C1" s="200"/>
      <c r="D1" s="200"/>
      <c r="E1" s="200"/>
      <c r="F1" s="200"/>
      <c r="G1" s="200"/>
      <c r="H1" s="200"/>
      <c r="I1" s="200"/>
      <c r="J1" s="200"/>
      <c r="K1" s="200"/>
      <c r="L1" s="200"/>
      <c r="M1" s="200"/>
      <c r="N1" s="200"/>
    </row>
    <row r="2" spans="1:14" ht="30" customHeight="1" x14ac:dyDescent="0.25">
      <c r="A2" s="20"/>
      <c r="B2" s="21"/>
      <c r="C2" s="208" t="s">
        <v>4</v>
      </c>
      <c r="D2" s="209"/>
      <c r="E2" s="208" t="s">
        <v>5</v>
      </c>
      <c r="F2" s="209"/>
      <c r="G2" s="208" t="s">
        <v>6</v>
      </c>
      <c r="H2" s="209"/>
      <c r="I2" s="208" t="s">
        <v>7</v>
      </c>
      <c r="J2" s="209"/>
      <c r="K2" s="208" t="s">
        <v>8</v>
      </c>
      <c r="L2" s="209"/>
      <c r="M2" s="210"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48</v>
      </c>
      <c r="B4" s="31" t="s">
        <v>9</v>
      </c>
      <c r="C4" s="66">
        <v>47</v>
      </c>
      <c r="D4" s="62">
        <v>94</v>
      </c>
      <c r="E4" s="48">
        <v>67</v>
      </c>
      <c r="F4" s="31">
        <v>95.7</v>
      </c>
      <c r="G4" s="48">
        <v>47</v>
      </c>
      <c r="H4" s="62">
        <v>95.9</v>
      </c>
      <c r="I4" s="36">
        <v>44</v>
      </c>
      <c r="J4" s="62">
        <v>97.8</v>
      </c>
      <c r="K4" s="67">
        <v>32</v>
      </c>
      <c r="L4" s="31">
        <v>84.2</v>
      </c>
      <c r="M4" s="66">
        <v>237</v>
      </c>
      <c r="N4" s="37">
        <v>94</v>
      </c>
    </row>
    <row r="5" spans="1:14" x14ac:dyDescent="0.25">
      <c r="A5" s="214"/>
      <c r="B5" s="31" t="s">
        <v>10</v>
      </c>
      <c r="C5" s="37">
        <v>19.8</v>
      </c>
      <c r="D5" s="31"/>
      <c r="E5" s="48">
        <v>28.3</v>
      </c>
      <c r="F5" s="31"/>
      <c r="G5" s="56">
        <v>19.8</v>
      </c>
      <c r="H5" s="31"/>
      <c r="I5" s="36"/>
      <c r="J5" s="62"/>
      <c r="K5" s="56">
        <v>13.5</v>
      </c>
      <c r="L5" s="31"/>
      <c r="M5" s="37">
        <v>100</v>
      </c>
      <c r="N5" s="37"/>
    </row>
    <row r="6" spans="1:14" x14ac:dyDescent="0.25">
      <c r="A6" s="226" t="s">
        <v>47</v>
      </c>
      <c r="B6" s="104" t="s">
        <v>9</v>
      </c>
      <c r="C6" s="105" t="s">
        <v>17</v>
      </c>
      <c r="D6" s="106">
        <v>4</v>
      </c>
      <c r="E6" s="117" t="s">
        <v>17</v>
      </c>
      <c r="F6" s="106">
        <v>1.4</v>
      </c>
      <c r="G6" s="117" t="s">
        <v>17</v>
      </c>
      <c r="H6" s="106">
        <v>4.0999999999999996</v>
      </c>
      <c r="I6" s="105" t="s">
        <v>17</v>
      </c>
      <c r="J6" s="106">
        <v>2.2000000000000002</v>
      </c>
      <c r="K6" s="107" t="s">
        <v>17</v>
      </c>
      <c r="L6" s="106">
        <v>5.3</v>
      </c>
      <c r="M6" s="109">
        <v>8</v>
      </c>
      <c r="N6" s="110">
        <v>3.2</v>
      </c>
    </row>
    <row r="7" spans="1:14" x14ac:dyDescent="0.25">
      <c r="A7" s="226"/>
      <c r="B7" s="104" t="s">
        <v>10</v>
      </c>
      <c r="C7" s="110">
        <v>25</v>
      </c>
      <c r="D7" s="104"/>
      <c r="E7" s="107">
        <v>12.5</v>
      </c>
      <c r="F7" s="104"/>
      <c r="G7" s="108">
        <v>25</v>
      </c>
      <c r="H7" s="104"/>
      <c r="I7" s="110">
        <v>12.5</v>
      </c>
      <c r="J7" s="106"/>
      <c r="K7" s="108">
        <v>25</v>
      </c>
      <c r="L7" s="104"/>
      <c r="M7" s="110">
        <v>100</v>
      </c>
      <c r="N7" s="105"/>
    </row>
    <row r="8" spans="1:14" x14ac:dyDescent="0.25">
      <c r="A8" s="214" t="s">
        <v>110</v>
      </c>
      <c r="B8" s="31" t="s">
        <v>9</v>
      </c>
      <c r="C8" s="36" t="s">
        <v>17</v>
      </c>
      <c r="D8" s="62">
        <v>2</v>
      </c>
      <c r="E8" s="59" t="s">
        <v>17</v>
      </c>
      <c r="F8" s="98">
        <v>2.9</v>
      </c>
      <c r="G8" s="59" t="s">
        <v>16</v>
      </c>
      <c r="H8" s="98" t="s">
        <v>16</v>
      </c>
      <c r="I8" s="59" t="s">
        <v>16</v>
      </c>
      <c r="J8" s="98" t="s">
        <v>16</v>
      </c>
      <c r="K8" s="59" t="s">
        <v>17</v>
      </c>
      <c r="L8" s="116">
        <v>10.5</v>
      </c>
      <c r="M8" s="66">
        <v>7</v>
      </c>
      <c r="N8" s="37">
        <v>2.8</v>
      </c>
    </row>
    <row r="9" spans="1:14" x14ac:dyDescent="0.25">
      <c r="A9" s="214"/>
      <c r="B9" s="31" t="s">
        <v>10</v>
      </c>
      <c r="C9" s="37">
        <v>8.6</v>
      </c>
      <c r="D9" s="31"/>
      <c r="E9" s="59">
        <v>28.6</v>
      </c>
      <c r="F9" s="31"/>
      <c r="G9" s="59" t="s">
        <v>16</v>
      </c>
      <c r="H9" s="31"/>
      <c r="I9" s="59" t="s">
        <v>16</v>
      </c>
      <c r="J9" s="31"/>
      <c r="K9" s="48">
        <v>57.1</v>
      </c>
      <c r="L9" s="31"/>
      <c r="M9" s="37">
        <v>100</v>
      </c>
      <c r="N9" s="36"/>
    </row>
    <row r="10" spans="1:14" x14ac:dyDescent="0.25">
      <c r="A10" s="87" t="s">
        <v>3</v>
      </c>
      <c r="B10" s="132" t="s">
        <v>9</v>
      </c>
      <c r="C10" s="88">
        <v>50</v>
      </c>
      <c r="D10" s="96">
        <v>100</v>
      </c>
      <c r="E10" s="88">
        <v>70</v>
      </c>
      <c r="F10" s="96">
        <v>100</v>
      </c>
      <c r="G10" s="88">
        <v>49</v>
      </c>
      <c r="H10" s="96">
        <v>100</v>
      </c>
      <c r="I10" s="88">
        <v>45</v>
      </c>
      <c r="J10" s="96">
        <v>100</v>
      </c>
      <c r="K10" s="88">
        <v>38</v>
      </c>
      <c r="L10" s="96">
        <v>100</v>
      </c>
      <c r="M10" s="88">
        <v>252</v>
      </c>
      <c r="N10" s="89">
        <v>100</v>
      </c>
    </row>
    <row r="11" spans="1:14" x14ac:dyDescent="0.25">
      <c r="A11" s="87"/>
      <c r="B11" s="132" t="s">
        <v>10</v>
      </c>
      <c r="C11" s="89">
        <v>19.8</v>
      </c>
      <c r="D11" s="132"/>
      <c r="E11" s="89">
        <v>27.8</v>
      </c>
      <c r="F11" s="132"/>
      <c r="G11" s="89">
        <v>19.399999999999999</v>
      </c>
      <c r="H11" s="132"/>
      <c r="I11" s="89">
        <v>17.899999999999999</v>
      </c>
      <c r="J11" s="132"/>
      <c r="K11" s="133">
        <v>15.1</v>
      </c>
      <c r="L11" s="132"/>
      <c r="M11" s="89">
        <v>100</v>
      </c>
      <c r="N11" s="133"/>
    </row>
    <row r="12" spans="1:14" x14ac:dyDescent="0.25">
      <c r="A12" s="69" t="s">
        <v>507</v>
      </c>
      <c r="B12" s="69"/>
      <c r="C12" s="69"/>
      <c r="D12" s="69"/>
      <c r="E12" s="69"/>
      <c r="F12" s="69"/>
      <c r="G12" s="69"/>
      <c r="H12" s="69"/>
      <c r="I12" s="69"/>
      <c r="J12" s="69"/>
      <c r="K12" s="69"/>
      <c r="L12" s="69"/>
      <c r="M12" s="69"/>
      <c r="N12" s="69"/>
    </row>
    <row r="14" spans="1:14" x14ac:dyDescent="0.25">
      <c r="C14" s="153"/>
      <c r="D14" s="126" t="s">
        <v>170</v>
      </c>
      <c r="E14" s="126"/>
    </row>
    <row r="15" spans="1:14" x14ac:dyDescent="0.25">
      <c r="C15" s="126" t="s">
        <v>315</v>
      </c>
      <c r="D15" s="126"/>
      <c r="E15" s="126" t="s">
        <v>316</v>
      </c>
    </row>
  </sheetData>
  <mergeCells count="10">
    <mergeCell ref="A8:A9"/>
    <mergeCell ref="C2:D2"/>
    <mergeCell ref="E2:F2"/>
    <mergeCell ref="G2:H2"/>
    <mergeCell ref="I2:J2"/>
    <mergeCell ref="A1:N1"/>
    <mergeCell ref="K2:L2"/>
    <mergeCell ref="M2:N2"/>
    <mergeCell ref="A4:A5"/>
    <mergeCell ref="A6:A7"/>
  </mergeCells>
  <hyperlinks>
    <hyperlink ref="D14" location="Contents!A1" display="Contents"/>
    <hyperlink ref="C15" location="'Table 7.4'!A1" display="Last "/>
    <hyperlink ref="E15" location="'Table 7.6'!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zoomScaleNormal="100" workbookViewId="0">
      <selection sqref="A1:N1"/>
    </sheetView>
  </sheetViews>
  <sheetFormatPr defaultRowHeight="15" x14ac:dyDescent="0.25"/>
  <cols>
    <col min="1" max="1" width="20.7109375" customWidth="1"/>
    <col min="2" max="2" width="2.7109375" bestFit="1" customWidth="1"/>
  </cols>
  <sheetData>
    <row r="1" spans="1:14" x14ac:dyDescent="0.25">
      <c r="A1" s="200" t="s">
        <v>506</v>
      </c>
      <c r="B1" s="200"/>
      <c r="C1" s="200"/>
      <c r="D1" s="200"/>
      <c r="E1" s="200"/>
      <c r="F1" s="200"/>
      <c r="G1" s="200"/>
      <c r="H1" s="200"/>
      <c r="I1" s="200"/>
      <c r="J1" s="200"/>
      <c r="K1" s="200"/>
      <c r="L1" s="200"/>
      <c r="M1" s="200"/>
      <c r="N1" s="200"/>
    </row>
    <row r="2" spans="1:14" ht="30" customHeight="1" x14ac:dyDescent="0.25">
      <c r="A2" s="20"/>
      <c r="B2" s="21"/>
      <c r="C2" s="208" t="s">
        <v>4</v>
      </c>
      <c r="D2" s="209"/>
      <c r="E2" s="208" t="s">
        <v>5</v>
      </c>
      <c r="F2" s="209"/>
      <c r="G2" s="208" t="s">
        <v>6</v>
      </c>
      <c r="H2" s="209"/>
      <c r="I2" s="208" t="s">
        <v>7</v>
      </c>
      <c r="J2" s="209"/>
      <c r="K2" s="208" t="s">
        <v>8</v>
      </c>
      <c r="L2" s="209"/>
      <c r="M2" s="210"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158</v>
      </c>
      <c r="B4" s="31" t="s">
        <v>9</v>
      </c>
      <c r="C4" s="66">
        <v>44</v>
      </c>
      <c r="D4" s="62">
        <v>88</v>
      </c>
      <c r="E4" s="48">
        <v>65</v>
      </c>
      <c r="F4" s="31">
        <v>92.9</v>
      </c>
      <c r="G4" s="48">
        <v>46</v>
      </c>
      <c r="H4" s="31">
        <v>93.9</v>
      </c>
      <c r="I4" s="36">
        <v>42</v>
      </c>
      <c r="J4" s="62">
        <v>93.3</v>
      </c>
      <c r="K4" s="67">
        <v>32</v>
      </c>
      <c r="L4" s="31">
        <v>84.2</v>
      </c>
      <c r="M4" s="66">
        <v>229</v>
      </c>
      <c r="N4" s="37">
        <v>90.9</v>
      </c>
    </row>
    <row r="5" spans="1:14" x14ac:dyDescent="0.25">
      <c r="A5" s="214"/>
      <c r="B5" s="31" t="s">
        <v>10</v>
      </c>
      <c r="C5" s="37">
        <v>19.2</v>
      </c>
      <c r="D5" s="31"/>
      <c r="E5" s="48">
        <v>28.4</v>
      </c>
      <c r="F5" s="31"/>
      <c r="G5" s="56">
        <v>20.100000000000001</v>
      </c>
      <c r="H5" s="31"/>
      <c r="I5" s="36">
        <v>18.3</v>
      </c>
      <c r="J5" s="62"/>
      <c r="K5" s="56">
        <v>14</v>
      </c>
      <c r="L5" s="31"/>
      <c r="M5" s="37">
        <v>100</v>
      </c>
      <c r="N5" s="37"/>
    </row>
    <row r="6" spans="1:14" x14ac:dyDescent="0.25">
      <c r="A6" s="226" t="s">
        <v>198</v>
      </c>
      <c r="B6" s="104" t="s">
        <v>9</v>
      </c>
      <c r="C6" s="105" t="s">
        <v>17</v>
      </c>
      <c r="D6" s="106">
        <v>8</v>
      </c>
      <c r="E6" s="117" t="s">
        <v>17</v>
      </c>
      <c r="F6" s="106">
        <v>2.9</v>
      </c>
      <c r="G6" s="117" t="s">
        <v>17</v>
      </c>
      <c r="H6" s="106">
        <v>6.1</v>
      </c>
      <c r="I6" s="105" t="s">
        <v>17</v>
      </c>
      <c r="J6" s="106">
        <v>2.2000000000000002</v>
      </c>
      <c r="K6" s="107" t="s">
        <v>17</v>
      </c>
      <c r="L6" s="106">
        <v>5.3</v>
      </c>
      <c r="M6" s="109">
        <v>11</v>
      </c>
      <c r="N6" s="110">
        <v>4.4000000000000004</v>
      </c>
    </row>
    <row r="7" spans="1:14" x14ac:dyDescent="0.25">
      <c r="A7" s="226"/>
      <c r="B7" s="104" t="s">
        <v>10</v>
      </c>
      <c r="C7" s="110">
        <v>27.3</v>
      </c>
      <c r="D7" s="104"/>
      <c r="E7" s="107">
        <v>18.2</v>
      </c>
      <c r="F7" s="104"/>
      <c r="G7" s="107">
        <v>27.3</v>
      </c>
      <c r="H7" s="104"/>
      <c r="I7" s="110">
        <v>9.1</v>
      </c>
      <c r="J7" s="106"/>
      <c r="K7" s="108">
        <v>18.2</v>
      </c>
      <c r="L7" s="104"/>
      <c r="M7" s="110">
        <v>100</v>
      </c>
      <c r="N7" s="105"/>
    </row>
    <row r="8" spans="1:14" x14ac:dyDescent="0.25">
      <c r="A8" s="214" t="s">
        <v>160</v>
      </c>
      <c r="B8" s="31" t="s">
        <v>9</v>
      </c>
      <c r="C8" s="36" t="s">
        <v>17</v>
      </c>
      <c r="D8" s="62">
        <v>4</v>
      </c>
      <c r="E8" s="48" t="s">
        <v>17</v>
      </c>
      <c r="F8" s="31">
        <v>1.4</v>
      </c>
      <c r="G8" s="48" t="s">
        <v>16</v>
      </c>
      <c r="H8" s="31" t="s">
        <v>16</v>
      </c>
      <c r="I8" s="36" t="s">
        <v>17</v>
      </c>
      <c r="J8" s="62">
        <v>4.4000000000000004</v>
      </c>
      <c r="K8" s="59" t="s">
        <v>16</v>
      </c>
      <c r="L8" s="116" t="s">
        <v>16</v>
      </c>
      <c r="M8" s="66" t="s">
        <v>17</v>
      </c>
      <c r="N8" s="37">
        <v>2</v>
      </c>
    </row>
    <row r="9" spans="1:14" x14ac:dyDescent="0.25">
      <c r="A9" s="214"/>
      <c r="B9" s="31" t="s">
        <v>10</v>
      </c>
      <c r="C9" s="37">
        <v>40</v>
      </c>
      <c r="D9" s="31"/>
      <c r="E9" s="56">
        <v>20</v>
      </c>
      <c r="F9" s="31"/>
      <c r="G9" s="48" t="s">
        <v>16</v>
      </c>
      <c r="H9" s="31"/>
      <c r="I9" s="36">
        <v>40</v>
      </c>
      <c r="J9" s="31"/>
      <c r="K9" s="48" t="s">
        <v>16</v>
      </c>
      <c r="L9" s="31"/>
      <c r="M9" s="37">
        <v>100</v>
      </c>
      <c r="N9" s="36"/>
    </row>
    <row r="10" spans="1:14" x14ac:dyDescent="0.25">
      <c r="A10" s="226" t="s">
        <v>110</v>
      </c>
      <c r="B10" s="104" t="s">
        <v>9</v>
      </c>
      <c r="C10" s="105" t="s">
        <v>17</v>
      </c>
      <c r="D10" s="106">
        <v>2</v>
      </c>
      <c r="E10" s="108" t="s">
        <v>17</v>
      </c>
      <c r="F10" s="106">
        <v>2.9</v>
      </c>
      <c r="G10" s="117" t="s">
        <v>16</v>
      </c>
      <c r="H10" s="106" t="s">
        <v>16</v>
      </c>
      <c r="I10" s="117" t="s">
        <v>16</v>
      </c>
      <c r="J10" s="106" t="s">
        <v>16</v>
      </c>
      <c r="K10" s="107" t="s">
        <v>17</v>
      </c>
      <c r="L10" s="104">
        <v>10.5</v>
      </c>
      <c r="M10" s="109">
        <v>7</v>
      </c>
      <c r="N10" s="111">
        <v>2.8</v>
      </c>
    </row>
    <row r="11" spans="1:14" x14ac:dyDescent="0.25">
      <c r="A11" s="226"/>
      <c r="B11" s="104" t="s">
        <v>10</v>
      </c>
      <c r="C11" s="105">
        <v>14.3</v>
      </c>
      <c r="D11" s="104"/>
      <c r="E11" s="108">
        <v>28.6</v>
      </c>
      <c r="F11" s="104"/>
      <c r="G11" s="107" t="s">
        <v>16</v>
      </c>
      <c r="H11" s="104"/>
      <c r="I11" s="107" t="s">
        <v>16</v>
      </c>
      <c r="J11" s="104"/>
      <c r="K11" s="108">
        <v>57.1</v>
      </c>
      <c r="L11" s="104"/>
      <c r="M11" s="110">
        <v>100</v>
      </c>
      <c r="N11" s="105"/>
    </row>
    <row r="12" spans="1:14" x14ac:dyDescent="0.25">
      <c r="A12" s="87" t="s">
        <v>3</v>
      </c>
      <c r="B12" s="132" t="s">
        <v>9</v>
      </c>
      <c r="C12" s="88">
        <v>50</v>
      </c>
      <c r="D12" s="96">
        <v>100</v>
      </c>
      <c r="E12" s="88">
        <v>70</v>
      </c>
      <c r="F12" s="96">
        <v>100</v>
      </c>
      <c r="G12" s="88">
        <v>49</v>
      </c>
      <c r="H12" s="96">
        <v>100</v>
      </c>
      <c r="I12" s="88">
        <v>45</v>
      </c>
      <c r="J12" s="96">
        <v>100</v>
      </c>
      <c r="K12" s="88">
        <v>38</v>
      </c>
      <c r="L12" s="96">
        <v>100</v>
      </c>
      <c r="M12" s="88">
        <v>252</v>
      </c>
      <c r="N12" s="89">
        <v>100</v>
      </c>
    </row>
    <row r="13" spans="1:14" x14ac:dyDescent="0.25">
      <c r="A13" s="87"/>
      <c r="B13" s="132" t="s">
        <v>10</v>
      </c>
      <c r="C13" s="89">
        <v>19.8</v>
      </c>
      <c r="D13" s="132"/>
      <c r="E13" s="89">
        <v>27.8</v>
      </c>
      <c r="F13" s="132"/>
      <c r="G13" s="89">
        <v>19.399999999999999</v>
      </c>
      <c r="H13" s="132"/>
      <c r="I13" s="89">
        <v>17.899999999999999</v>
      </c>
      <c r="J13" s="132"/>
      <c r="K13" s="133">
        <v>15.1</v>
      </c>
      <c r="L13" s="132"/>
      <c r="M13" s="89">
        <v>100</v>
      </c>
      <c r="N13" s="133"/>
    </row>
    <row r="14" spans="1:14" x14ac:dyDescent="0.25">
      <c r="A14" s="69" t="s">
        <v>507</v>
      </c>
      <c r="B14" s="69"/>
      <c r="C14" s="69"/>
      <c r="D14" s="69"/>
      <c r="E14" s="69"/>
      <c r="F14" s="69"/>
      <c r="G14" s="69"/>
      <c r="H14" s="69"/>
      <c r="I14" s="69"/>
      <c r="J14" s="69"/>
      <c r="K14" s="69"/>
      <c r="L14" s="69"/>
      <c r="M14" s="69"/>
      <c r="N14" s="69"/>
    </row>
    <row r="16" spans="1:14" x14ac:dyDescent="0.25">
      <c r="C16" s="153"/>
      <c r="D16" s="126" t="s">
        <v>170</v>
      </c>
      <c r="E16" s="126"/>
    </row>
    <row r="17" spans="3:5" x14ac:dyDescent="0.25">
      <c r="C17" s="126" t="s">
        <v>315</v>
      </c>
      <c r="D17" s="126"/>
      <c r="E17" s="126" t="s">
        <v>316</v>
      </c>
    </row>
  </sheetData>
  <mergeCells count="11">
    <mergeCell ref="A4:A5"/>
    <mergeCell ref="A6:A7"/>
    <mergeCell ref="A8:A9"/>
    <mergeCell ref="A10:A11"/>
    <mergeCell ref="C2:D2"/>
    <mergeCell ref="A1:N1"/>
    <mergeCell ref="E2:F2"/>
    <mergeCell ref="G2:H2"/>
    <mergeCell ref="I2:J2"/>
    <mergeCell ref="K2:L2"/>
    <mergeCell ref="M2:N2"/>
  </mergeCells>
  <hyperlinks>
    <hyperlink ref="D16" location="Contents!A1" display="Contents"/>
    <hyperlink ref="C17" location="'Table 7.5'!A1" display="Last "/>
    <hyperlink ref="E17" location="'Table 7.7'!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workbookViewId="0">
      <selection activeCell="I17" sqref="I17"/>
    </sheetView>
  </sheetViews>
  <sheetFormatPr defaultRowHeight="15" x14ac:dyDescent="0.25"/>
  <cols>
    <col min="1" max="1" width="20.7109375" customWidth="1"/>
    <col min="2" max="2" width="2.7109375" bestFit="1" customWidth="1"/>
  </cols>
  <sheetData>
    <row r="1" spans="1:14" x14ac:dyDescent="0.25">
      <c r="A1" s="200" t="s">
        <v>405</v>
      </c>
      <c r="B1" s="200"/>
      <c r="C1" s="200"/>
      <c r="D1" s="200"/>
      <c r="E1" s="200"/>
      <c r="F1" s="200"/>
      <c r="G1" s="200"/>
      <c r="H1" s="200"/>
      <c r="I1" s="200"/>
      <c r="J1" s="200"/>
      <c r="K1" s="200"/>
      <c r="L1" s="200"/>
      <c r="M1" s="200"/>
      <c r="N1" s="200"/>
    </row>
    <row r="2" spans="1:14" ht="30" customHeight="1" x14ac:dyDescent="0.25">
      <c r="A2" s="20"/>
      <c r="B2" s="21"/>
      <c r="C2" s="208" t="s">
        <v>4</v>
      </c>
      <c r="D2" s="209"/>
      <c r="E2" s="208" t="s">
        <v>5</v>
      </c>
      <c r="F2" s="209"/>
      <c r="G2" s="208" t="s">
        <v>6</v>
      </c>
      <c r="H2" s="209"/>
      <c r="I2" s="208" t="s">
        <v>7</v>
      </c>
      <c r="J2" s="209"/>
      <c r="K2" s="208" t="s">
        <v>8</v>
      </c>
      <c r="L2" s="209"/>
      <c r="M2" s="210"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158</v>
      </c>
      <c r="B4" s="31" t="s">
        <v>9</v>
      </c>
      <c r="C4" s="66">
        <v>43</v>
      </c>
      <c r="D4" s="62">
        <v>86</v>
      </c>
      <c r="E4" s="48">
        <v>66</v>
      </c>
      <c r="F4" s="31">
        <v>94.3</v>
      </c>
      <c r="G4" s="48">
        <v>46</v>
      </c>
      <c r="H4" s="31">
        <v>93.9</v>
      </c>
      <c r="I4" s="36">
        <v>42</v>
      </c>
      <c r="J4" s="62">
        <v>93.3</v>
      </c>
      <c r="K4" s="67">
        <v>32</v>
      </c>
      <c r="L4" s="31">
        <v>84.2</v>
      </c>
      <c r="M4" s="66">
        <v>229</v>
      </c>
      <c r="N4" s="37">
        <v>90.9</v>
      </c>
    </row>
    <row r="5" spans="1:14" x14ac:dyDescent="0.25">
      <c r="A5" s="214"/>
      <c r="B5" s="31" t="s">
        <v>10</v>
      </c>
      <c r="C5" s="37">
        <v>18.8</v>
      </c>
      <c r="D5" s="31"/>
      <c r="E5" s="48">
        <v>28.8</v>
      </c>
      <c r="F5" s="31"/>
      <c r="G5" s="56">
        <v>20.100000000000001</v>
      </c>
      <c r="H5" s="31"/>
      <c r="I5" s="36">
        <v>18.3</v>
      </c>
      <c r="J5" s="62"/>
      <c r="K5" s="56">
        <v>14</v>
      </c>
      <c r="L5" s="31"/>
      <c r="M5" s="37">
        <v>100</v>
      </c>
      <c r="N5" s="37"/>
    </row>
    <row r="6" spans="1:14" x14ac:dyDescent="0.25">
      <c r="A6" s="226" t="s">
        <v>198</v>
      </c>
      <c r="B6" s="104" t="s">
        <v>9</v>
      </c>
      <c r="C6" s="105" t="s">
        <v>17</v>
      </c>
      <c r="D6" s="106">
        <v>4</v>
      </c>
      <c r="E6" s="117" t="s">
        <v>17</v>
      </c>
      <c r="F6" s="106">
        <v>1.4</v>
      </c>
      <c r="G6" s="117" t="s">
        <v>17</v>
      </c>
      <c r="H6" s="106">
        <v>6.1</v>
      </c>
      <c r="I6" s="105" t="s">
        <v>17</v>
      </c>
      <c r="J6" s="106">
        <v>2.2000000000000002</v>
      </c>
      <c r="K6" s="107" t="s">
        <v>17</v>
      </c>
      <c r="L6" s="106">
        <v>5.3</v>
      </c>
      <c r="M6" s="109">
        <v>9</v>
      </c>
      <c r="N6" s="110">
        <v>3.6</v>
      </c>
    </row>
    <row r="7" spans="1:14" x14ac:dyDescent="0.25">
      <c r="A7" s="226"/>
      <c r="B7" s="104" t="s">
        <v>10</v>
      </c>
      <c r="C7" s="110">
        <v>22.2</v>
      </c>
      <c r="D7" s="104"/>
      <c r="E7" s="107">
        <v>11.1</v>
      </c>
      <c r="F7" s="104"/>
      <c r="G7" s="107">
        <v>33.299999999999997</v>
      </c>
      <c r="H7" s="104"/>
      <c r="I7" s="110">
        <v>11.1</v>
      </c>
      <c r="J7" s="106"/>
      <c r="K7" s="108">
        <v>22.2</v>
      </c>
      <c r="L7" s="104"/>
      <c r="M7" s="110">
        <v>100</v>
      </c>
      <c r="N7" s="105"/>
    </row>
    <row r="8" spans="1:14" x14ac:dyDescent="0.25">
      <c r="A8" s="214" t="s">
        <v>160</v>
      </c>
      <c r="B8" s="31" t="s">
        <v>9</v>
      </c>
      <c r="C8" s="36" t="s">
        <v>17</v>
      </c>
      <c r="D8" s="62">
        <v>8</v>
      </c>
      <c r="E8" s="48" t="s">
        <v>17</v>
      </c>
      <c r="F8" s="31">
        <v>1.4</v>
      </c>
      <c r="G8" s="48" t="s">
        <v>16</v>
      </c>
      <c r="H8" s="31" t="s">
        <v>16</v>
      </c>
      <c r="I8" s="36" t="s">
        <v>17</v>
      </c>
      <c r="J8" s="62">
        <v>4.4000000000000004</v>
      </c>
      <c r="K8" s="59" t="s">
        <v>16</v>
      </c>
      <c r="L8" s="116" t="s">
        <v>16</v>
      </c>
      <c r="M8" s="66">
        <v>7</v>
      </c>
      <c r="N8" s="37">
        <v>2.8</v>
      </c>
    </row>
    <row r="9" spans="1:14" x14ac:dyDescent="0.25">
      <c r="A9" s="214"/>
      <c r="B9" s="31" t="s">
        <v>10</v>
      </c>
      <c r="C9" s="37">
        <v>57.1</v>
      </c>
      <c r="D9" s="31"/>
      <c r="E9" s="56">
        <v>14.3</v>
      </c>
      <c r="F9" s="31"/>
      <c r="G9" s="48" t="s">
        <v>16</v>
      </c>
      <c r="H9" s="31"/>
      <c r="I9" s="36">
        <v>28.6</v>
      </c>
      <c r="J9" s="31"/>
      <c r="K9" s="48" t="s">
        <v>16</v>
      </c>
      <c r="L9" s="31"/>
      <c r="M9" s="37">
        <v>100</v>
      </c>
      <c r="N9" s="36"/>
    </row>
    <row r="10" spans="1:14" x14ac:dyDescent="0.25">
      <c r="A10" s="226" t="s">
        <v>110</v>
      </c>
      <c r="B10" s="104" t="s">
        <v>9</v>
      </c>
      <c r="C10" s="105" t="s">
        <v>17</v>
      </c>
      <c r="D10" s="106">
        <v>2</v>
      </c>
      <c r="E10" s="108" t="s">
        <v>17</v>
      </c>
      <c r="F10" s="106">
        <v>2.8</v>
      </c>
      <c r="G10" s="117" t="s">
        <v>16</v>
      </c>
      <c r="H10" s="106" t="s">
        <v>16</v>
      </c>
      <c r="I10" s="117" t="s">
        <v>16</v>
      </c>
      <c r="J10" s="106" t="s">
        <v>16</v>
      </c>
      <c r="K10" s="107" t="s">
        <v>17</v>
      </c>
      <c r="L10" s="104">
        <v>10.5</v>
      </c>
      <c r="M10" s="109">
        <v>7</v>
      </c>
      <c r="N10" s="111">
        <v>2.8</v>
      </c>
    </row>
    <row r="11" spans="1:14" x14ac:dyDescent="0.25">
      <c r="A11" s="226"/>
      <c r="B11" s="104" t="s">
        <v>10</v>
      </c>
      <c r="C11" s="105">
        <v>14.3</v>
      </c>
      <c r="D11" s="104"/>
      <c r="E11" s="108">
        <v>28.6</v>
      </c>
      <c r="F11" s="104"/>
      <c r="G11" s="107" t="s">
        <v>16</v>
      </c>
      <c r="H11" s="104"/>
      <c r="I11" s="107" t="s">
        <v>16</v>
      </c>
      <c r="J11" s="104"/>
      <c r="K11" s="108">
        <v>57.1</v>
      </c>
      <c r="L11" s="104"/>
      <c r="M11" s="110">
        <v>100</v>
      </c>
      <c r="N11" s="105"/>
    </row>
    <row r="12" spans="1:14" x14ac:dyDescent="0.25">
      <c r="A12" s="87" t="s">
        <v>3</v>
      </c>
      <c r="B12" s="132" t="s">
        <v>9</v>
      </c>
      <c r="C12" s="88">
        <v>50</v>
      </c>
      <c r="D12" s="96">
        <v>100</v>
      </c>
      <c r="E12" s="88">
        <v>70</v>
      </c>
      <c r="F12" s="96">
        <v>100</v>
      </c>
      <c r="G12" s="88">
        <v>49</v>
      </c>
      <c r="H12" s="96">
        <v>100</v>
      </c>
      <c r="I12" s="88">
        <v>45</v>
      </c>
      <c r="J12" s="96">
        <v>100</v>
      </c>
      <c r="K12" s="88">
        <v>38</v>
      </c>
      <c r="L12" s="96">
        <v>100</v>
      </c>
      <c r="M12" s="88">
        <v>252</v>
      </c>
      <c r="N12" s="89">
        <v>100</v>
      </c>
    </row>
    <row r="13" spans="1:14" x14ac:dyDescent="0.25">
      <c r="A13" s="87"/>
      <c r="B13" s="132" t="s">
        <v>10</v>
      </c>
      <c r="C13" s="89">
        <v>19.8</v>
      </c>
      <c r="D13" s="132"/>
      <c r="E13" s="89">
        <v>27.8</v>
      </c>
      <c r="F13" s="132"/>
      <c r="G13" s="89">
        <v>19.399999999999999</v>
      </c>
      <c r="H13" s="132"/>
      <c r="I13" s="89">
        <v>17.899999999999999</v>
      </c>
      <c r="J13" s="132"/>
      <c r="K13" s="133">
        <v>15.1</v>
      </c>
      <c r="L13" s="132"/>
      <c r="M13" s="89">
        <v>100</v>
      </c>
      <c r="N13" s="133"/>
    </row>
    <row r="14" spans="1:14" x14ac:dyDescent="0.25">
      <c r="A14" s="69" t="s">
        <v>507</v>
      </c>
    </row>
    <row r="16" spans="1:14" x14ac:dyDescent="0.25">
      <c r="C16" s="153"/>
      <c r="D16" s="126" t="s">
        <v>170</v>
      </c>
      <c r="E16" s="126"/>
    </row>
    <row r="17" spans="3:5" x14ac:dyDescent="0.25">
      <c r="C17" s="126" t="s">
        <v>315</v>
      </c>
      <c r="D17" s="126"/>
      <c r="E17" s="126" t="s">
        <v>316</v>
      </c>
    </row>
  </sheetData>
  <mergeCells count="11">
    <mergeCell ref="A4:A5"/>
    <mergeCell ref="A6:A7"/>
    <mergeCell ref="A8:A9"/>
    <mergeCell ref="A10:A11"/>
    <mergeCell ref="C2:D2"/>
    <mergeCell ref="A1:N1"/>
    <mergeCell ref="E2:F2"/>
    <mergeCell ref="G2:H2"/>
    <mergeCell ref="I2:J2"/>
    <mergeCell ref="K2:L2"/>
    <mergeCell ref="M2:N2"/>
  </mergeCells>
  <hyperlinks>
    <hyperlink ref="D16" location="Contents!A1" display="Contents"/>
    <hyperlink ref="C17" location="'Table 7.6'!A1" display="Last "/>
    <hyperlink ref="E17" location="'Table 7.8'!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zoomScaleNormal="100" workbookViewId="0">
      <selection activeCell="G4" sqref="G4"/>
    </sheetView>
  </sheetViews>
  <sheetFormatPr defaultRowHeight="15" x14ac:dyDescent="0.25"/>
  <cols>
    <col min="1" max="1" width="20.7109375" customWidth="1"/>
    <col min="2" max="2" width="2.7109375" bestFit="1" customWidth="1"/>
  </cols>
  <sheetData>
    <row r="1" spans="1:14" ht="30" customHeight="1" x14ac:dyDescent="0.25">
      <c r="A1" s="225" t="s">
        <v>406</v>
      </c>
      <c r="B1" s="225"/>
      <c r="C1" s="225"/>
      <c r="D1" s="225"/>
      <c r="E1" s="225"/>
      <c r="F1" s="225"/>
      <c r="G1" s="225"/>
      <c r="H1" s="225"/>
      <c r="I1" s="225"/>
      <c r="J1" s="225"/>
      <c r="K1" s="225"/>
      <c r="L1" s="225"/>
      <c r="M1" s="225"/>
      <c r="N1" s="225"/>
    </row>
    <row r="2" spans="1:14" s="69" customFormat="1" ht="30" customHeight="1" x14ac:dyDescent="0.25">
      <c r="A2" s="20"/>
      <c r="B2" s="21"/>
      <c r="C2" s="208" t="s">
        <v>4</v>
      </c>
      <c r="D2" s="209"/>
      <c r="E2" s="208" t="s">
        <v>5</v>
      </c>
      <c r="F2" s="209"/>
      <c r="G2" s="208" t="s">
        <v>6</v>
      </c>
      <c r="H2" s="209"/>
      <c r="I2" s="208" t="s">
        <v>7</v>
      </c>
      <c r="J2" s="209"/>
      <c r="K2" s="208" t="s">
        <v>8</v>
      </c>
      <c r="L2" s="209"/>
      <c r="M2" s="210" t="s">
        <v>3</v>
      </c>
      <c r="N2" s="210"/>
    </row>
    <row r="3" spans="1:14" s="69" customFormat="1"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s="69" customFormat="1" x14ac:dyDescent="0.25">
      <c r="A4" s="214" t="s">
        <v>158</v>
      </c>
      <c r="B4" s="31" t="s">
        <v>9</v>
      </c>
      <c r="C4" s="66">
        <v>42</v>
      </c>
      <c r="D4" s="62">
        <v>84</v>
      </c>
      <c r="E4" s="48">
        <v>66</v>
      </c>
      <c r="F4" s="31">
        <v>94.2</v>
      </c>
      <c r="G4" s="48">
        <v>46</v>
      </c>
      <c r="H4" s="31">
        <v>93.9</v>
      </c>
      <c r="I4" s="36">
        <v>40</v>
      </c>
      <c r="J4" s="62">
        <v>88.9</v>
      </c>
      <c r="K4" s="67">
        <v>30</v>
      </c>
      <c r="L4" s="62">
        <v>79</v>
      </c>
      <c r="M4" s="66">
        <v>224</v>
      </c>
      <c r="N4" s="37">
        <v>88.9</v>
      </c>
    </row>
    <row r="5" spans="1:14" s="69" customFormat="1" x14ac:dyDescent="0.25">
      <c r="A5" s="214"/>
      <c r="B5" s="31" t="s">
        <v>10</v>
      </c>
      <c r="C5" s="37">
        <v>18.8</v>
      </c>
      <c r="D5" s="31"/>
      <c r="E5" s="48">
        <v>29.5</v>
      </c>
      <c r="F5" s="31"/>
      <c r="G5" s="56">
        <v>20.5</v>
      </c>
      <c r="H5" s="31"/>
      <c r="I5" s="36">
        <v>17.899999999999999</v>
      </c>
      <c r="J5" s="62"/>
      <c r="K5" s="56">
        <v>13.4</v>
      </c>
      <c r="L5" s="31"/>
      <c r="M5" s="37">
        <v>100</v>
      </c>
      <c r="N5" s="37"/>
    </row>
    <row r="6" spans="1:14" s="69" customFormat="1" x14ac:dyDescent="0.25">
      <c r="A6" s="226" t="s">
        <v>198</v>
      </c>
      <c r="B6" s="104" t="s">
        <v>9</v>
      </c>
      <c r="C6" s="105" t="s">
        <v>17</v>
      </c>
      <c r="D6" s="106">
        <v>8</v>
      </c>
      <c r="E6" s="117" t="s">
        <v>17</v>
      </c>
      <c r="F6" s="106">
        <v>2.9</v>
      </c>
      <c r="G6" s="117" t="s">
        <v>17</v>
      </c>
      <c r="H6" s="106">
        <v>6.1</v>
      </c>
      <c r="I6" s="105" t="s">
        <v>17</v>
      </c>
      <c r="J6" s="106">
        <v>4.4000000000000004</v>
      </c>
      <c r="K6" s="107" t="s">
        <v>17</v>
      </c>
      <c r="L6" s="106">
        <v>10.5</v>
      </c>
      <c r="M6" s="109">
        <v>15</v>
      </c>
      <c r="N6" s="110">
        <v>6</v>
      </c>
    </row>
    <row r="7" spans="1:14" s="69" customFormat="1" x14ac:dyDescent="0.25">
      <c r="A7" s="226"/>
      <c r="B7" s="104" t="s">
        <v>10</v>
      </c>
      <c r="C7" s="110">
        <v>26.7</v>
      </c>
      <c r="D7" s="104"/>
      <c r="E7" s="107">
        <v>13.3</v>
      </c>
      <c r="F7" s="104"/>
      <c r="G7" s="108">
        <v>20</v>
      </c>
      <c r="H7" s="104"/>
      <c r="I7" s="110">
        <v>13.3</v>
      </c>
      <c r="J7" s="106"/>
      <c r="K7" s="108">
        <v>26.7</v>
      </c>
      <c r="L7" s="104"/>
      <c r="M7" s="110">
        <v>100</v>
      </c>
      <c r="N7" s="105"/>
    </row>
    <row r="8" spans="1:14" s="69" customFormat="1" x14ac:dyDescent="0.25">
      <c r="A8" s="214" t="s">
        <v>160</v>
      </c>
      <c r="B8" s="31" t="s">
        <v>9</v>
      </c>
      <c r="C8" s="36" t="s">
        <v>17</v>
      </c>
      <c r="D8" s="62">
        <v>6</v>
      </c>
      <c r="E8" s="48" t="s">
        <v>16</v>
      </c>
      <c r="F8" s="31" t="s">
        <v>16</v>
      </c>
      <c r="G8" s="48" t="s">
        <v>16</v>
      </c>
      <c r="H8" s="31" t="s">
        <v>16</v>
      </c>
      <c r="I8" s="36" t="s">
        <v>17</v>
      </c>
      <c r="J8" s="62">
        <v>6.7</v>
      </c>
      <c r="K8" s="59" t="s">
        <v>16</v>
      </c>
      <c r="L8" s="116" t="s">
        <v>16</v>
      </c>
      <c r="M8" s="66">
        <v>6</v>
      </c>
      <c r="N8" s="37">
        <v>2.4</v>
      </c>
    </row>
    <row r="9" spans="1:14" s="69" customFormat="1" x14ac:dyDescent="0.25">
      <c r="A9" s="214"/>
      <c r="B9" s="31" t="s">
        <v>10</v>
      </c>
      <c r="C9" s="37">
        <v>50</v>
      </c>
      <c r="D9" s="31"/>
      <c r="E9" s="56" t="s">
        <v>16</v>
      </c>
      <c r="F9" s="31"/>
      <c r="G9" s="48" t="s">
        <v>16</v>
      </c>
      <c r="H9" s="31"/>
      <c r="I9" s="37">
        <v>50</v>
      </c>
      <c r="J9" s="31"/>
      <c r="K9" s="48" t="s">
        <v>16</v>
      </c>
      <c r="L9" s="31"/>
      <c r="M9" s="37">
        <v>100</v>
      </c>
      <c r="N9" s="36"/>
    </row>
    <row r="10" spans="1:14" s="69" customFormat="1" x14ac:dyDescent="0.25">
      <c r="A10" s="226" t="s">
        <v>110</v>
      </c>
      <c r="B10" s="104" t="s">
        <v>9</v>
      </c>
      <c r="C10" s="105" t="s">
        <v>17</v>
      </c>
      <c r="D10" s="106">
        <v>2</v>
      </c>
      <c r="E10" s="108" t="s">
        <v>17</v>
      </c>
      <c r="F10" s="106">
        <v>2.9</v>
      </c>
      <c r="G10" s="117" t="s">
        <v>16</v>
      </c>
      <c r="H10" s="106" t="s">
        <v>16</v>
      </c>
      <c r="I10" s="117" t="s">
        <v>16</v>
      </c>
      <c r="J10" s="106" t="s">
        <v>16</v>
      </c>
      <c r="K10" s="107" t="s">
        <v>17</v>
      </c>
      <c r="L10" s="104">
        <v>10.5</v>
      </c>
      <c r="M10" s="109">
        <v>7</v>
      </c>
      <c r="N10" s="111">
        <v>2.8</v>
      </c>
    </row>
    <row r="11" spans="1:14" s="69" customFormat="1" x14ac:dyDescent="0.25">
      <c r="A11" s="226"/>
      <c r="B11" s="104" t="s">
        <v>10</v>
      </c>
      <c r="C11" s="105">
        <v>14.3</v>
      </c>
      <c r="D11" s="104"/>
      <c r="E11" s="108">
        <v>28.6</v>
      </c>
      <c r="F11" s="104"/>
      <c r="G11" s="107" t="s">
        <v>16</v>
      </c>
      <c r="H11" s="104"/>
      <c r="I11" s="107" t="s">
        <v>16</v>
      </c>
      <c r="J11" s="104"/>
      <c r="K11" s="108">
        <v>57.1</v>
      </c>
      <c r="L11" s="104"/>
      <c r="M11" s="110">
        <v>100</v>
      </c>
      <c r="N11" s="105"/>
    </row>
    <row r="12" spans="1:14" s="69" customFormat="1" x14ac:dyDescent="0.25">
      <c r="A12" s="87" t="s">
        <v>3</v>
      </c>
      <c r="B12" s="132" t="s">
        <v>9</v>
      </c>
      <c r="C12" s="88">
        <v>50</v>
      </c>
      <c r="D12" s="96">
        <v>100</v>
      </c>
      <c r="E12" s="88">
        <v>70</v>
      </c>
      <c r="F12" s="96">
        <v>100</v>
      </c>
      <c r="G12" s="88">
        <v>49</v>
      </c>
      <c r="H12" s="96">
        <v>100</v>
      </c>
      <c r="I12" s="88">
        <v>45</v>
      </c>
      <c r="J12" s="96">
        <v>100</v>
      </c>
      <c r="K12" s="88">
        <v>38</v>
      </c>
      <c r="L12" s="96">
        <v>100</v>
      </c>
      <c r="M12" s="88">
        <v>252</v>
      </c>
      <c r="N12" s="89">
        <v>100</v>
      </c>
    </row>
    <row r="13" spans="1:14" s="69" customFormat="1" x14ac:dyDescent="0.25">
      <c r="A13" s="87"/>
      <c r="B13" s="132" t="s">
        <v>10</v>
      </c>
      <c r="C13" s="89">
        <v>19.8</v>
      </c>
      <c r="D13" s="132"/>
      <c r="E13" s="89">
        <v>27.8</v>
      </c>
      <c r="F13" s="132"/>
      <c r="G13" s="89">
        <v>19.399999999999999</v>
      </c>
      <c r="H13" s="132"/>
      <c r="I13" s="89">
        <v>17.899999999999999</v>
      </c>
      <c r="J13" s="132"/>
      <c r="K13" s="133">
        <v>15.1</v>
      </c>
      <c r="L13" s="132"/>
      <c r="M13" s="89">
        <v>100</v>
      </c>
      <c r="N13" s="133"/>
    </row>
    <row r="14" spans="1:14" s="69" customFormat="1" x14ac:dyDescent="0.25">
      <c r="A14" s="69" t="s">
        <v>507</v>
      </c>
    </row>
    <row r="16" spans="1:14" x14ac:dyDescent="0.25">
      <c r="C16" s="153"/>
      <c r="D16" s="126" t="s">
        <v>170</v>
      </c>
      <c r="E16" s="126"/>
    </row>
    <row r="17" spans="3:5" x14ac:dyDescent="0.25">
      <c r="C17" s="126" t="s">
        <v>315</v>
      </c>
      <c r="D17" s="126"/>
      <c r="E17" s="126" t="s">
        <v>316</v>
      </c>
    </row>
  </sheetData>
  <mergeCells count="11">
    <mergeCell ref="A4:A5"/>
    <mergeCell ref="A6:A7"/>
    <mergeCell ref="A8:A9"/>
    <mergeCell ref="A10:A11"/>
    <mergeCell ref="C2:D2"/>
    <mergeCell ref="A1:N1"/>
    <mergeCell ref="E2:F2"/>
    <mergeCell ref="G2:H2"/>
    <mergeCell ref="I2:J2"/>
    <mergeCell ref="K2:L2"/>
    <mergeCell ref="M2:N2"/>
  </mergeCells>
  <hyperlinks>
    <hyperlink ref="D16" location="Contents!A1" display="Contents"/>
    <hyperlink ref="C17" location="'Table 7.7'!A1" display="Last "/>
    <hyperlink ref="E17" location="'Table 7.9'!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workbookViewId="0">
      <selection activeCell="A19" sqref="A19"/>
    </sheetView>
  </sheetViews>
  <sheetFormatPr defaultRowHeight="15" x14ac:dyDescent="0.25"/>
  <cols>
    <col min="1" max="1" width="20.7109375" customWidth="1"/>
    <col min="2" max="2" width="2.7109375" bestFit="1" customWidth="1"/>
  </cols>
  <sheetData>
    <row r="1" spans="1:14" ht="30" customHeight="1" x14ac:dyDescent="0.25">
      <c r="A1" s="222" t="s">
        <v>407</v>
      </c>
      <c r="B1" s="222"/>
      <c r="C1" s="222"/>
      <c r="D1" s="222"/>
      <c r="E1" s="222"/>
      <c r="F1" s="222"/>
      <c r="G1" s="222"/>
      <c r="H1" s="222"/>
      <c r="I1" s="222"/>
      <c r="J1" s="222"/>
      <c r="K1" s="222"/>
      <c r="L1" s="222"/>
      <c r="M1" s="222"/>
      <c r="N1" s="222"/>
    </row>
    <row r="2" spans="1:14" s="69" customFormat="1" ht="30" customHeight="1" x14ac:dyDescent="0.25">
      <c r="A2" s="20"/>
      <c r="B2" s="21"/>
      <c r="C2" s="208" t="s">
        <v>4</v>
      </c>
      <c r="D2" s="209"/>
      <c r="E2" s="208" t="s">
        <v>5</v>
      </c>
      <c r="F2" s="209"/>
      <c r="G2" s="208" t="s">
        <v>6</v>
      </c>
      <c r="H2" s="209"/>
      <c r="I2" s="208" t="s">
        <v>7</v>
      </c>
      <c r="J2" s="209"/>
      <c r="K2" s="208" t="s">
        <v>8</v>
      </c>
      <c r="L2" s="209"/>
      <c r="M2" s="210" t="s">
        <v>3</v>
      </c>
      <c r="N2" s="210"/>
    </row>
    <row r="3" spans="1:14" s="69" customFormat="1"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s="69" customFormat="1" x14ac:dyDescent="0.25">
      <c r="A4" s="224" t="s">
        <v>158</v>
      </c>
      <c r="B4" s="31" t="s">
        <v>9</v>
      </c>
      <c r="C4" s="66">
        <v>41</v>
      </c>
      <c r="D4" s="62">
        <v>82</v>
      </c>
      <c r="E4" s="48">
        <v>65</v>
      </c>
      <c r="F4" s="31">
        <v>92.9</v>
      </c>
      <c r="G4" s="48">
        <v>46</v>
      </c>
      <c r="H4" s="31">
        <v>93.9</v>
      </c>
      <c r="I4" s="36">
        <v>41</v>
      </c>
      <c r="J4" s="62">
        <v>91.1</v>
      </c>
      <c r="K4" s="67">
        <v>32</v>
      </c>
      <c r="L4" s="62">
        <v>84.2</v>
      </c>
      <c r="M4" s="66">
        <v>225</v>
      </c>
      <c r="N4" s="37">
        <v>89.3</v>
      </c>
    </row>
    <row r="5" spans="1:14" s="69" customFormat="1" x14ac:dyDescent="0.25">
      <c r="A5" s="224"/>
      <c r="B5" s="31" t="s">
        <v>10</v>
      </c>
      <c r="C5" s="37">
        <v>18.2</v>
      </c>
      <c r="D5" s="31"/>
      <c r="E5" s="48">
        <v>28.9</v>
      </c>
      <c r="F5" s="31"/>
      <c r="G5" s="56">
        <v>20.399999999999999</v>
      </c>
      <c r="H5" s="31"/>
      <c r="I5" s="36">
        <v>18.2</v>
      </c>
      <c r="J5" s="62"/>
      <c r="K5" s="56">
        <v>14.2</v>
      </c>
      <c r="L5" s="31"/>
      <c r="M5" s="37">
        <v>100</v>
      </c>
      <c r="N5" s="37"/>
    </row>
    <row r="6" spans="1:14" s="69" customFormat="1" x14ac:dyDescent="0.25">
      <c r="A6" s="223" t="s">
        <v>198</v>
      </c>
      <c r="B6" s="104" t="s">
        <v>9</v>
      </c>
      <c r="C6" s="105" t="s">
        <v>17</v>
      </c>
      <c r="D6" s="106">
        <v>6</v>
      </c>
      <c r="E6" s="117" t="s">
        <v>17</v>
      </c>
      <c r="F6" s="106">
        <v>2.9</v>
      </c>
      <c r="G6" s="117" t="s">
        <v>17</v>
      </c>
      <c r="H6" s="106">
        <v>4.0999999999999996</v>
      </c>
      <c r="I6" s="105" t="s">
        <v>17</v>
      </c>
      <c r="J6" s="106">
        <v>2.2000000000000002</v>
      </c>
      <c r="K6" s="107" t="s">
        <v>17</v>
      </c>
      <c r="L6" s="106">
        <v>5.3</v>
      </c>
      <c r="M6" s="109">
        <v>10</v>
      </c>
      <c r="N6" s="110">
        <v>4</v>
      </c>
    </row>
    <row r="7" spans="1:14" s="69" customFormat="1" x14ac:dyDescent="0.25">
      <c r="A7" s="223"/>
      <c r="B7" s="104" t="s">
        <v>10</v>
      </c>
      <c r="C7" s="110">
        <v>30</v>
      </c>
      <c r="D7" s="104"/>
      <c r="E7" s="108">
        <v>20</v>
      </c>
      <c r="F7" s="104"/>
      <c r="G7" s="108">
        <v>20</v>
      </c>
      <c r="H7" s="104"/>
      <c r="I7" s="110">
        <v>10</v>
      </c>
      <c r="J7" s="106"/>
      <c r="K7" s="108">
        <v>20</v>
      </c>
      <c r="L7" s="104"/>
      <c r="M7" s="110">
        <v>100</v>
      </c>
      <c r="N7" s="105"/>
    </row>
    <row r="8" spans="1:14" s="69" customFormat="1" x14ac:dyDescent="0.25">
      <c r="A8" s="224" t="s">
        <v>160</v>
      </c>
      <c r="B8" s="31" t="s">
        <v>9</v>
      </c>
      <c r="C8" s="36" t="s">
        <v>17</v>
      </c>
      <c r="D8" s="62">
        <v>10</v>
      </c>
      <c r="E8" s="48" t="s">
        <v>17</v>
      </c>
      <c r="F8" s="31">
        <v>1.4</v>
      </c>
      <c r="G8" s="48" t="s">
        <v>17</v>
      </c>
      <c r="H8" s="62">
        <v>2</v>
      </c>
      <c r="I8" s="36" t="s">
        <v>17</v>
      </c>
      <c r="J8" s="62">
        <v>6.7</v>
      </c>
      <c r="K8" s="59" t="s">
        <v>16</v>
      </c>
      <c r="L8" s="116" t="s">
        <v>16</v>
      </c>
      <c r="M8" s="66">
        <v>10</v>
      </c>
      <c r="N8" s="37">
        <v>4</v>
      </c>
    </row>
    <row r="9" spans="1:14" s="69" customFormat="1" x14ac:dyDescent="0.25">
      <c r="A9" s="224"/>
      <c r="B9" s="31" t="s">
        <v>10</v>
      </c>
      <c r="C9" s="37">
        <v>50</v>
      </c>
      <c r="D9" s="31"/>
      <c r="E9" s="56">
        <v>10</v>
      </c>
      <c r="F9" s="31"/>
      <c r="G9" s="56">
        <v>10</v>
      </c>
      <c r="H9" s="31"/>
      <c r="I9" s="37">
        <v>30</v>
      </c>
      <c r="J9" s="31"/>
      <c r="K9" s="48" t="s">
        <v>16</v>
      </c>
      <c r="L9" s="31"/>
      <c r="M9" s="37">
        <v>100</v>
      </c>
      <c r="N9" s="36"/>
    </row>
    <row r="10" spans="1:14" s="69" customFormat="1" x14ac:dyDescent="0.25">
      <c r="A10" s="223" t="s">
        <v>110</v>
      </c>
      <c r="B10" s="104" t="s">
        <v>9</v>
      </c>
      <c r="C10" s="105" t="s">
        <v>17</v>
      </c>
      <c r="D10" s="106">
        <v>2</v>
      </c>
      <c r="E10" s="108" t="s">
        <v>17</v>
      </c>
      <c r="F10" s="106">
        <v>2.9</v>
      </c>
      <c r="G10" s="117" t="s">
        <v>16</v>
      </c>
      <c r="H10" s="106" t="s">
        <v>16</v>
      </c>
      <c r="I10" s="117" t="s">
        <v>16</v>
      </c>
      <c r="J10" s="106" t="s">
        <v>16</v>
      </c>
      <c r="K10" s="107" t="s">
        <v>17</v>
      </c>
      <c r="L10" s="104">
        <v>10.5</v>
      </c>
      <c r="M10" s="109">
        <v>7</v>
      </c>
      <c r="N10" s="111">
        <v>2.8</v>
      </c>
    </row>
    <row r="11" spans="1:14" s="69" customFormat="1" x14ac:dyDescent="0.25">
      <c r="A11" s="223"/>
      <c r="B11" s="104" t="s">
        <v>10</v>
      </c>
      <c r="C11" s="105">
        <v>14.3</v>
      </c>
      <c r="D11" s="104"/>
      <c r="E11" s="108">
        <v>28.6</v>
      </c>
      <c r="F11" s="104"/>
      <c r="G11" s="107" t="s">
        <v>16</v>
      </c>
      <c r="H11" s="104"/>
      <c r="I11" s="107" t="s">
        <v>16</v>
      </c>
      <c r="J11" s="104"/>
      <c r="K11" s="108">
        <v>57.1</v>
      </c>
      <c r="L11" s="104"/>
      <c r="M11" s="110">
        <v>100</v>
      </c>
      <c r="N11" s="105"/>
    </row>
    <row r="12" spans="1:14" s="69" customFormat="1" x14ac:dyDescent="0.25">
      <c r="A12" s="87" t="s">
        <v>3</v>
      </c>
      <c r="B12" s="132" t="s">
        <v>9</v>
      </c>
      <c r="C12" s="88">
        <v>50</v>
      </c>
      <c r="D12" s="96">
        <v>100</v>
      </c>
      <c r="E12" s="88">
        <v>70</v>
      </c>
      <c r="F12" s="96">
        <v>100</v>
      </c>
      <c r="G12" s="88">
        <v>49</v>
      </c>
      <c r="H12" s="96">
        <v>100</v>
      </c>
      <c r="I12" s="88">
        <v>45</v>
      </c>
      <c r="J12" s="96">
        <v>100</v>
      </c>
      <c r="K12" s="88">
        <v>38</v>
      </c>
      <c r="L12" s="96">
        <v>100</v>
      </c>
      <c r="M12" s="88">
        <v>252</v>
      </c>
      <c r="N12" s="89">
        <v>100</v>
      </c>
    </row>
    <row r="13" spans="1:14" s="69" customFormat="1" x14ac:dyDescent="0.25">
      <c r="A13" s="87"/>
      <c r="B13" s="132" t="s">
        <v>10</v>
      </c>
      <c r="C13" s="89">
        <v>19.8</v>
      </c>
      <c r="D13" s="132"/>
      <c r="E13" s="89">
        <v>27.8</v>
      </c>
      <c r="F13" s="132"/>
      <c r="G13" s="89">
        <v>19.399999999999999</v>
      </c>
      <c r="H13" s="132"/>
      <c r="I13" s="89">
        <v>17.899999999999999</v>
      </c>
      <c r="J13" s="132"/>
      <c r="K13" s="133">
        <v>15.1</v>
      </c>
      <c r="L13" s="132"/>
      <c r="M13" s="89">
        <v>100</v>
      </c>
      <c r="N13" s="133"/>
    </row>
    <row r="14" spans="1:14" s="69" customFormat="1" x14ac:dyDescent="0.25">
      <c r="A14" s="69" t="s">
        <v>507</v>
      </c>
    </row>
    <row r="16" spans="1:14" x14ac:dyDescent="0.25">
      <c r="C16" s="153"/>
      <c r="D16" s="126" t="s">
        <v>170</v>
      </c>
      <c r="E16" s="126"/>
    </row>
    <row r="17" spans="3:5" x14ac:dyDescent="0.25">
      <c r="C17" s="126" t="s">
        <v>315</v>
      </c>
      <c r="D17" s="126"/>
      <c r="E17" s="126" t="s">
        <v>316</v>
      </c>
    </row>
  </sheetData>
  <mergeCells count="11">
    <mergeCell ref="A4:A5"/>
    <mergeCell ref="A6:A7"/>
    <mergeCell ref="A8:A9"/>
    <mergeCell ref="A10:A11"/>
    <mergeCell ref="C2:D2"/>
    <mergeCell ref="A1:N1"/>
    <mergeCell ref="E2:F2"/>
    <mergeCell ref="G2:H2"/>
    <mergeCell ref="I2:J2"/>
    <mergeCell ref="K2:L2"/>
    <mergeCell ref="M2:N2"/>
  </mergeCells>
  <hyperlinks>
    <hyperlink ref="D16" location="Contents!A1" display="Contents"/>
    <hyperlink ref="C17" location="'Table 7.8'!A1" display="Last "/>
    <hyperlink ref="E17" location="'Table 7.10'!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heetViews>
  <sheetFormatPr defaultRowHeight="15" x14ac:dyDescent="0.25"/>
  <sheetData>
    <row r="1" spans="1:4" x14ac:dyDescent="0.25">
      <c r="A1" s="70" t="s">
        <v>408</v>
      </c>
    </row>
    <row r="3" spans="1:4" x14ac:dyDescent="0.25">
      <c r="A3" s="69" t="s">
        <v>135</v>
      </c>
    </row>
    <row r="5" spans="1:4" x14ac:dyDescent="0.25">
      <c r="B5" s="153"/>
      <c r="C5" s="126" t="s">
        <v>170</v>
      </c>
      <c r="D5" s="126"/>
    </row>
    <row r="6" spans="1:4" x14ac:dyDescent="0.25">
      <c r="B6" s="126" t="s">
        <v>315</v>
      </c>
      <c r="C6" s="126"/>
      <c r="D6" s="126"/>
    </row>
  </sheetData>
  <hyperlinks>
    <hyperlink ref="C5" location="Contents!A1" display="Contents"/>
    <hyperlink ref="B6" location="'Table 7.9'!A1" display="Last "/>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workbookViewId="0">
      <selection activeCell="A12" sqref="A12:A13"/>
    </sheetView>
  </sheetViews>
  <sheetFormatPr defaultRowHeight="15" x14ac:dyDescent="0.25"/>
  <cols>
    <col min="1" max="1" width="13.42578125" customWidth="1"/>
    <col min="2" max="2" width="2.7109375" bestFit="1" customWidth="1"/>
  </cols>
  <sheetData>
    <row r="1" spans="1:10" x14ac:dyDescent="0.25">
      <c r="A1" s="200" t="s">
        <v>457</v>
      </c>
      <c r="B1" s="200"/>
      <c r="C1" s="200"/>
      <c r="D1" s="200"/>
      <c r="E1" s="200"/>
      <c r="F1" s="200"/>
      <c r="G1" s="200"/>
      <c r="H1" s="200"/>
      <c r="I1" s="200"/>
      <c r="J1" s="200"/>
    </row>
    <row r="2" spans="1:10" ht="30" customHeight="1" x14ac:dyDescent="0.25">
      <c r="A2" s="20"/>
      <c r="B2" s="21"/>
      <c r="C2" s="208" t="s">
        <v>0</v>
      </c>
      <c r="D2" s="209"/>
      <c r="E2" s="208" t="s">
        <v>1</v>
      </c>
      <c r="F2" s="209"/>
      <c r="G2" s="208" t="s">
        <v>2</v>
      </c>
      <c r="H2" s="216"/>
      <c r="I2" s="210" t="s">
        <v>3</v>
      </c>
      <c r="J2" s="210"/>
    </row>
    <row r="3" spans="1:10" x14ac:dyDescent="0.25">
      <c r="A3" s="22"/>
      <c r="B3" s="23"/>
      <c r="C3" s="24" t="s">
        <v>9</v>
      </c>
      <c r="D3" s="23" t="s">
        <v>10</v>
      </c>
      <c r="E3" s="24" t="s">
        <v>9</v>
      </c>
      <c r="F3" s="23" t="s">
        <v>10</v>
      </c>
      <c r="G3" s="47"/>
      <c r="H3" s="47"/>
      <c r="I3" s="24" t="s">
        <v>9</v>
      </c>
      <c r="J3" s="24" t="s">
        <v>10</v>
      </c>
    </row>
    <row r="4" spans="1:10" x14ac:dyDescent="0.25">
      <c r="A4" s="214" t="s">
        <v>20</v>
      </c>
      <c r="B4" s="31" t="s">
        <v>9</v>
      </c>
      <c r="C4" s="36">
        <v>18</v>
      </c>
      <c r="D4" s="31">
        <v>3.9</v>
      </c>
      <c r="E4" s="36">
        <v>6</v>
      </c>
      <c r="F4" s="31">
        <v>8.6999999999999993</v>
      </c>
      <c r="G4" s="48" t="s">
        <v>17</v>
      </c>
      <c r="H4" s="56">
        <v>2</v>
      </c>
      <c r="I4" s="36">
        <v>25</v>
      </c>
      <c r="J4" s="36">
        <v>4.3</v>
      </c>
    </row>
    <row r="5" spans="1:10" ht="15" customHeight="1" x14ac:dyDescent="0.25">
      <c r="A5" s="214"/>
      <c r="B5" s="31" t="s">
        <v>10</v>
      </c>
      <c r="C5" s="37">
        <v>72</v>
      </c>
      <c r="D5" s="31"/>
      <c r="E5" s="36">
        <v>8.6999999999999993</v>
      </c>
      <c r="F5" s="31"/>
      <c r="G5" s="56">
        <v>4</v>
      </c>
      <c r="H5" s="48"/>
      <c r="I5" s="37">
        <v>100</v>
      </c>
      <c r="J5" s="36"/>
    </row>
    <row r="6" spans="1:10" x14ac:dyDescent="0.25">
      <c r="A6" s="215" t="s">
        <v>24</v>
      </c>
      <c r="B6" s="38" t="s">
        <v>9</v>
      </c>
      <c r="C6" s="43">
        <v>17</v>
      </c>
      <c r="D6" s="38">
        <v>3.6</v>
      </c>
      <c r="E6" s="43" t="s">
        <v>17</v>
      </c>
      <c r="F6" s="38">
        <v>7.2</v>
      </c>
      <c r="G6" s="49" t="s">
        <v>17</v>
      </c>
      <c r="H6" s="49">
        <v>6.1</v>
      </c>
      <c r="I6" s="42">
        <v>25</v>
      </c>
      <c r="J6" s="43">
        <v>4.3</v>
      </c>
    </row>
    <row r="7" spans="1:10" ht="24.75" customHeight="1" x14ac:dyDescent="0.25">
      <c r="A7" s="215"/>
      <c r="B7" s="38" t="s">
        <v>10</v>
      </c>
      <c r="C7" s="44">
        <v>68</v>
      </c>
      <c r="D7" s="38"/>
      <c r="E7" s="43">
        <v>7.2</v>
      </c>
      <c r="F7" s="38"/>
      <c r="G7" s="58">
        <v>12</v>
      </c>
      <c r="H7" s="49"/>
      <c r="I7" s="44">
        <v>100</v>
      </c>
      <c r="J7" s="43"/>
    </row>
    <row r="8" spans="1:10" x14ac:dyDescent="0.25">
      <c r="A8" s="214" t="s">
        <v>21</v>
      </c>
      <c r="B8" s="31" t="s">
        <v>9</v>
      </c>
      <c r="C8" s="36">
        <v>47</v>
      </c>
      <c r="D8" s="31">
        <v>10.1</v>
      </c>
      <c r="E8" s="36">
        <v>6</v>
      </c>
      <c r="F8" s="31">
        <v>8.6999999999999993</v>
      </c>
      <c r="G8" s="48" t="s">
        <v>17</v>
      </c>
      <c r="H8" s="48">
        <v>10.199999999999999</v>
      </c>
      <c r="I8" s="32">
        <v>58</v>
      </c>
      <c r="J8" s="36">
        <v>9.9</v>
      </c>
    </row>
    <row r="9" spans="1:10" x14ac:dyDescent="0.25">
      <c r="A9" s="214"/>
      <c r="B9" s="31" t="s">
        <v>10</v>
      </c>
      <c r="C9" s="37">
        <v>81</v>
      </c>
      <c r="D9" s="31"/>
      <c r="E9" s="36">
        <v>8.6999999999999993</v>
      </c>
      <c r="F9" s="31"/>
      <c r="G9" s="48">
        <v>8.6</v>
      </c>
      <c r="H9" s="48"/>
      <c r="I9" s="37">
        <v>100</v>
      </c>
      <c r="J9" s="36"/>
    </row>
    <row r="10" spans="1:10" x14ac:dyDescent="0.25">
      <c r="A10" s="215" t="s">
        <v>22</v>
      </c>
      <c r="B10" s="38" t="s">
        <v>9</v>
      </c>
      <c r="C10" s="43">
        <v>157</v>
      </c>
      <c r="D10" s="38">
        <v>33.700000000000003</v>
      </c>
      <c r="E10" s="43">
        <v>30</v>
      </c>
      <c r="F10" s="38">
        <v>43.5</v>
      </c>
      <c r="G10" s="49">
        <v>23</v>
      </c>
      <c r="H10" s="49">
        <v>14.3</v>
      </c>
      <c r="I10" s="42">
        <v>210</v>
      </c>
      <c r="J10" s="54">
        <v>36</v>
      </c>
    </row>
    <row r="11" spans="1:10" x14ac:dyDescent="0.25">
      <c r="A11" s="215"/>
      <c r="B11" s="38" t="s">
        <v>10</v>
      </c>
      <c r="C11" s="43">
        <v>74.8</v>
      </c>
      <c r="D11" s="38"/>
      <c r="E11" s="43">
        <v>43.5</v>
      </c>
      <c r="F11" s="38"/>
      <c r="G11" s="58">
        <v>11</v>
      </c>
      <c r="H11" s="49"/>
      <c r="I11" s="44">
        <v>100</v>
      </c>
      <c r="J11" s="43"/>
    </row>
    <row r="12" spans="1:10" x14ac:dyDescent="0.25">
      <c r="A12" s="214" t="s">
        <v>27</v>
      </c>
      <c r="B12" s="31" t="s">
        <v>9</v>
      </c>
      <c r="C12" s="36">
        <v>186</v>
      </c>
      <c r="D12" s="31">
        <v>39.9</v>
      </c>
      <c r="E12" s="36">
        <v>21</v>
      </c>
      <c r="F12" s="31">
        <v>30.4</v>
      </c>
      <c r="G12" s="48">
        <v>17</v>
      </c>
      <c r="H12" s="48">
        <v>9.4</v>
      </c>
      <c r="I12" s="66">
        <v>224</v>
      </c>
      <c r="J12" s="36">
        <v>38.4</v>
      </c>
    </row>
    <row r="13" spans="1:10" x14ac:dyDescent="0.25">
      <c r="A13" s="214"/>
      <c r="B13" s="31" t="s">
        <v>10</v>
      </c>
      <c r="C13" s="37">
        <v>83</v>
      </c>
      <c r="D13" s="31"/>
      <c r="E13" s="36">
        <v>30.4</v>
      </c>
      <c r="F13" s="31"/>
      <c r="G13" s="48">
        <v>7.6</v>
      </c>
      <c r="H13" s="48"/>
      <c r="I13" s="37">
        <v>100</v>
      </c>
      <c r="J13" s="36"/>
    </row>
    <row r="14" spans="1:10" x14ac:dyDescent="0.25">
      <c r="A14" s="215" t="s">
        <v>15</v>
      </c>
      <c r="B14" s="38" t="s">
        <v>9</v>
      </c>
      <c r="C14" s="43" t="s">
        <v>17</v>
      </c>
      <c r="D14" s="38" t="s">
        <v>28</v>
      </c>
      <c r="E14" s="43" t="s">
        <v>16</v>
      </c>
      <c r="F14" s="38" t="s">
        <v>16</v>
      </c>
      <c r="G14" s="55" t="s">
        <v>16</v>
      </c>
      <c r="H14" s="49" t="s">
        <v>16</v>
      </c>
      <c r="I14" s="44" t="s">
        <v>17</v>
      </c>
      <c r="J14" s="43">
        <v>0.5</v>
      </c>
    </row>
    <row r="15" spans="1:10" x14ac:dyDescent="0.25">
      <c r="A15" s="215"/>
      <c r="B15" s="38" t="s">
        <v>10</v>
      </c>
      <c r="C15" s="44">
        <v>100</v>
      </c>
      <c r="D15" s="38"/>
      <c r="E15" s="43" t="s">
        <v>16</v>
      </c>
      <c r="F15" s="38"/>
      <c r="G15" s="49" t="s">
        <v>16</v>
      </c>
      <c r="H15" s="49"/>
      <c r="I15" s="44">
        <v>100</v>
      </c>
      <c r="J15" s="43"/>
    </row>
    <row r="16" spans="1:10" x14ac:dyDescent="0.25">
      <c r="A16" s="211" t="s">
        <v>25</v>
      </c>
      <c r="B16" s="31" t="s">
        <v>9</v>
      </c>
      <c r="C16" s="32">
        <v>19</v>
      </c>
      <c r="D16" s="33">
        <v>4.0999999999999996</v>
      </c>
      <c r="E16" s="34" t="s">
        <v>17</v>
      </c>
      <c r="F16" s="35">
        <v>1.4</v>
      </c>
      <c r="G16" s="51" t="s">
        <v>16</v>
      </c>
      <c r="H16" s="51" t="s">
        <v>16</v>
      </c>
      <c r="I16" s="32">
        <v>20</v>
      </c>
      <c r="J16" s="32">
        <v>3.4</v>
      </c>
    </row>
    <row r="17" spans="1:11" x14ac:dyDescent="0.25">
      <c r="A17" s="211"/>
      <c r="B17" s="31" t="s">
        <v>10</v>
      </c>
      <c r="C17" s="37">
        <v>95</v>
      </c>
      <c r="D17" s="35"/>
      <c r="E17" s="45">
        <v>5</v>
      </c>
      <c r="F17" s="57"/>
      <c r="G17" s="51" t="s">
        <v>16</v>
      </c>
      <c r="H17" s="51"/>
      <c r="I17" s="37">
        <v>100</v>
      </c>
      <c r="J17" s="32"/>
    </row>
    <row r="18" spans="1:11" x14ac:dyDescent="0.25">
      <c r="A18" s="212" t="s">
        <v>26</v>
      </c>
      <c r="B18" s="38" t="s">
        <v>9</v>
      </c>
      <c r="C18" s="39">
        <v>18</v>
      </c>
      <c r="D18" s="40">
        <v>3.9</v>
      </c>
      <c r="E18" s="39" t="s">
        <v>16</v>
      </c>
      <c r="F18" s="41" t="s">
        <v>16</v>
      </c>
      <c r="G18" s="50" t="s">
        <v>16</v>
      </c>
      <c r="H18" s="50" t="s">
        <v>16</v>
      </c>
      <c r="I18" s="42">
        <v>18</v>
      </c>
      <c r="J18" s="42">
        <v>3.1</v>
      </c>
    </row>
    <row r="19" spans="1:11" x14ac:dyDescent="0.25">
      <c r="A19" s="212"/>
      <c r="B19" s="38" t="s">
        <v>10</v>
      </c>
      <c r="C19" s="44">
        <v>100</v>
      </c>
      <c r="D19" s="41"/>
      <c r="E19" s="39" t="s">
        <v>16</v>
      </c>
      <c r="F19" s="41"/>
      <c r="G19" s="50" t="s">
        <v>16</v>
      </c>
      <c r="H19" s="50"/>
      <c r="I19" s="44">
        <v>100</v>
      </c>
      <c r="J19" s="42"/>
    </row>
    <row r="20" spans="1:11" x14ac:dyDescent="0.25">
      <c r="A20" s="213" t="s">
        <v>23</v>
      </c>
      <c r="B20" s="31" t="s">
        <v>9</v>
      </c>
      <c r="C20" s="32" t="s">
        <v>17</v>
      </c>
      <c r="D20" s="33" t="s">
        <v>28</v>
      </c>
      <c r="E20" s="34" t="s">
        <v>16</v>
      </c>
      <c r="F20" s="35" t="s">
        <v>16</v>
      </c>
      <c r="G20" s="51" t="s">
        <v>16</v>
      </c>
      <c r="H20" s="51" t="s">
        <v>16</v>
      </c>
      <c r="I20" s="32" t="s">
        <v>17</v>
      </c>
      <c r="J20" s="32" t="s">
        <v>28</v>
      </c>
    </row>
    <row r="21" spans="1:11" x14ac:dyDescent="0.25">
      <c r="A21" s="213"/>
      <c r="B21" s="31" t="s">
        <v>10</v>
      </c>
      <c r="C21" s="45">
        <v>100</v>
      </c>
      <c r="D21" s="35"/>
      <c r="E21" s="34" t="s">
        <v>16</v>
      </c>
      <c r="F21" s="35"/>
      <c r="G21" s="51" t="s">
        <v>16</v>
      </c>
      <c r="H21" s="51"/>
      <c r="I21" s="37">
        <v>100</v>
      </c>
      <c r="J21" s="32"/>
    </row>
    <row r="22" spans="1:11" x14ac:dyDescent="0.25">
      <c r="A22" s="202" t="s">
        <v>3</v>
      </c>
      <c r="B22" s="23" t="s">
        <v>9</v>
      </c>
      <c r="C22" s="24">
        <v>466</v>
      </c>
      <c r="D22" s="25">
        <v>100</v>
      </c>
      <c r="E22" s="26">
        <v>326</v>
      </c>
      <c r="F22" s="25">
        <v>100</v>
      </c>
      <c r="G22" s="60">
        <v>49</v>
      </c>
      <c r="H22" s="52">
        <v>100</v>
      </c>
      <c r="I22" s="27">
        <v>584</v>
      </c>
      <c r="J22" s="28">
        <v>100</v>
      </c>
    </row>
    <row r="23" spans="1:11" x14ac:dyDescent="0.25">
      <c r="A23" s="202"/>
      <c r="B23" s="23" t="s">
        <v>10</v>
      </c>
      <c r="C23" s="27">
        <v>79.8</v>
      </c>
      <c r="D23" s="29"/>
      <c r="E23" s="27">
        <v>11.8</v>
      </c>
      <c r="F23" s="29"/>
      <c r="G23" s="53">
        <v>8.4</v>
      </c>
      <c r="H23" s="53"/>
      <c r="I23" s="28">
        <v>100</v>
      </c>
      <c r="J23" s="27"/>
    </row>
    <row r="24" spans="1:11" x14ac:dyDescent="0.25">
      <c r="A24" s="1" t="s">
        <v>320</v>
      </c>
    </row>
    <row r="25" spans="1:11" x14ac:dyDescent="0.25">
      <c r="C25" s="152"/>
      <c r="D25" s="126" t="s">
        <v>170</v>
      </c>
      <c r="E25" s="152"/>
    </row>
    <row r="26" spans="1:11" x14ac:dyDescent="0.25">
      <c r="C26" s="126" t="s">
        <v>315</v>
      </c>
      <c r="D26" s="152"/>
      <c r="E26" s="126" t="s">
        <v>316</v>
      </c>
    </row>
    <row r="27" spans="1:11" ht="15" customHeight="1" x14ac:dyDescent="0.25">
      <c r="K27" s="46"/>
    </row>
  </sheetData>
  <mergeCells count="15">
    <mergeCell ref="A1:J1"/>
    <mergeCell ref="A22:A23"/>
    <mergeCell ref="C2:D2"/>
    <mergeCell ref="E2:F2"/>
    <mergeCell ref="I2:J2"/>
    <mergeCell ref="A16:A17"/>
    <mergeCell ref="A18:A19"/>
    <mergeCell ref="A20:A21"/>
    <mergeCell ref="A4:A5"/>
    <mergeCell ref="A10:A11"/>
    <mergeCell ref="A14:A15"/>
    <mergeCell ref="G2:H2"/>
    <mergeCell ref="A12:A13"/>
    <mergeCell ref="A6:A7"/>
    <mergeCell ref="A8:A9"/>
  </mergeCells>
  <hyperlinks>
    <hyperlink ref="D25" location="Contents!A1" display="Contents"/>
    <hyperlink ref="C26" location="'Table 2.3'!A1" display="Last "/>
    <hyperlink ref="E26" location="'Table 2.5'!A1" display=" Next"/>
  </hyperlinks>
  <pageMargins left="0.70866141732283472" right="0.70866141732283472" top="0.74803149606299213" bottom="0.74803149606299213" header="0.31496062992125984" footer="0.31496062992125984"/>
  <pageSetup paperSize="9" scale="97"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workbookViewId="0">
      <selection activeCell="B1" sqref="B1"/>
    </sheetView>
  </sheetViews>
  <sheetFormatPr defaultRowHeight="12.75" x14ac:dyDescent="0.2"/>
  <cols>
    <col min="1" max="1" width="11.28515625" style="70" bestFit="1" customWidth="1"/>
    <col min="2" max="2" width="99.7109375" style="70" customWidth="1"/>
    <col min="3" max="3" width="12.5703125" style="70" bestFit="1" customWidth="1"/>
    <col min="4" max="16384" width="9.140625" style="70"/>
  </cols>
  <sheetData>
    <row r="1" spans="1:3" ht="15.75" x14ac:dyDescent="0.25">
      <c r="B1" s="151" t="s">
        <v>534</v>
      </c>
    </row>
    <row r="3" spans="1:3" ht="15" customHeight="1" x14ac:dyDescent="0.2">
      <c r="A3" s="193" t="s">
        <v>234</v>
      </c>
      <c r="B3" s="199" t="s">
        <v>228</v>
      </c>
    </row>
    <row r="4" spans="1:3" ht="15" customHeight="1" x14ac:dyDescent="0.2">
      <c r="A4" s="193" t="s">
        <v>235</v>
      </c>
      <c r="B4" s="198" t="s">
        <v>229</v>
      </c>
    </row>
    <row r="5" spans="1:3" ht="30" customHeight="1" x14ac:dyDescent="0.2">
      <c r="A5" s="193" t="s">
        <v>236</v>
      </c>
      <c r="B5" s="198" t="s">
        <v>230</v>
      </c>
    </row>
    <row r="6" spans="1:3" ht="30" customHeight="1" x14ac:dyDescent="0.2">
      <c r="A6" s="193" t="s">
        <v>237</v>
      </c>
      <c r="B6" s="198" t="s">
        <v>231</v>
      </c>
    </row>
    <row r="7" spans="1:3" ht="30" customHeight="1" x14ac:dyDescent="0.2">
      <c r="A7" s="193" t="s">
        <v>238</v>
      </c>
      <c r="B7" s="198" t="s">
        <v>232</v>
      </c>
    </row>
    <row r="8" spans="1:3" ht="15" customHeight="1" x14ac:dyDescent="0.2">
      <c r="A8" s="193" t="s">
        <v>389</v>
      </c>
      <c r="B8" s="199" t="s">
        <v>233</v>
      </c>
    </row>
    <row r="10" spans="1:3" x14ac:dyDescent="0.2">
      <c r="B10" s="191" t="s">
        <v>170</v>
      </c>
    </row>
    <row r="11" spans="1:3" x14ac:dyDescent="0.2">
      <c r="A11" s="190" t="s">
        <v>244</v>
      </c>
      <c r="C11" s="190" t="s">
        <v>245</v>
      </c>
    </row>
  </sheetData>
  <hyperlinks>
    <hyperlink ref="B10" location="Contents!A1" display="Contents"/>
    <hyperlink ref="A11" location="'Section 7'!A1" display="Last section"/>
    <hyperlink ref="C11" location="'Section 9'!A1" display=" Next section"/>
    <hyperlink ref="A3" location="'Table 8.1'!A1" display="Table 8.1"/>
    <hyperlink ref="A4" location="'Table 8.2'!A1" display="Table 8.2"/>
    <hyperlink ref="A5" location="'Table 8.3'!A1" display="Table 8.3"/>
    <hyperlink ref="A6" location="'Table 8.4'!A1" display="Table 8.4"/>
    <hyperlink ref="A7" location="'Table 8.5'!A1" display="Table 8.5"/>
    <hyperlink ref="A8" location="'Table 8.6'!A1" display="Table 8.6"/>
  </hyperlinks>
  <pageMargins left="0.70866141732283472" right="0.70866141732283472" top="0.74803149606299213" bottom="0.74803149606299213" header="0.31496062992125984" footer="0.31496062992125984"/>
  <pageSetup paperSize="9" scale="70"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zoomScaleNormal="100" workbookViewId="0">
      <selection sqref="A1:N1"/>
    </sheetView>
  </sheetViews>
  <sheetFormatPr defaultRowHeight="15" x14ac:dyDescent="0.25"/>
  <cols>
    <col min="1" max="1" width="20.7109375" customWidth="1"/>
    <col min="2" max="2" width="2.7109375" bestFit="1" customWidth="1"/>
  </cols>
  <sheetData>
    <row r="1" spans="1:14" x14ac:dyDescent="0.25">
      <c r="A1" s="200" t="s">
        <v>390</v>
      </c>
      <c r="B1" s="200"/>
      <c r="C1" s="200"/>
      <c r="D1" s="200"/>
      <c r="E1" s="200"/>
      <c r="F1" s="200"/>
      <c r="G1" s="200"/>
      <c r="H1" s="200"/>
      <c r="I1" s="200"/>
      <c r="J1" s="200"/>
      <c r="K1" s="200"/>
      <c r="L1" s="200"/>
      <c r="M1" s="200"/>
      <c r="N1" s="200"/>
    </row>
    <row r="2" spans="1:14" ht="30" customHeight="1" x14ac:dyDescent="0.25">
      <c r="A2" s="20"/>
      <c r="B2" s="21"/>
      <c r="C2" s="208" t="s">
        <v>4</v>
      </c>
      <c r="D2" s="209"/>
      <c r="E2" s="208" t="s">
        <v>5</v>
      </c>
      <c r="F2" s="209"/>
      <c r="G2" s="208" t="s">
        <v>6</v>
      </c>
      <c r="H2" s="209"/>
      <c r="I2" s="208" t="s">
        <v>7</v>
      </c>
      <c r="J2" s="209"/>
      <c r="K2" s="208" t="s">
        <v>8</v>
      </c>
      <c r="L2" s="209"/>
      <c r="M2" s="210"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158</v>
      </c>
      <c r="B4" s="31" t="s">
        <v>9</v>
      </c>
      <c r="C4" s="66">
        <v>33</v>
      </c>
      <c r="D4" s="62">
        <v>50</v>
      </c>
      <c r="E4" s="48">
        <v>64</v>
      </c>
      <c r="F4" s="62">
        <v>81</v>
      </c>
      <c r="G4" s="48">
        <v>105</v>
      </c>
      <c r="H4" s="31">
        <v>80.2</v>
      </c>
      <c r="I4" s="36">
        <v>74</v>
      </c>
      <c r="J4" s="62">
        <v>61.2</v>
      </c>
      <c r="K4" s="67">
        <v>141</v>
      </c>
      <c r="L4" s="31">
        <v>75.400000000000006</v>
      </c>
      <c r="M4" s="66">
        <v>417</v>
      </c>
      <c r="N4" s="37">
        <v>71.400000000000006</v>
      </c>
    </row>
    <row r="5" spans="1:14" x14ac:dyDescent="0.25">
      <c r="A5" s="214"/>
      <c r="B5" s="31" t="s">
        <v>10</v>
      </c>
      <c r="C5" s="37">
        <v>7.9</v>
      </c>
      <c r="D5" s="31"/>
      <c r="E5" s="48">
        <v>15.3</v>
      </c>
      <c r="F5" s="31"/>
      <c r="G5" s="56">
        <v>25.2</v>
      </c>
      <c r="H5" s="31"/>
      <c r="I5" s="36">
        <v>17.7</v>
      </c>
      <c r="J5" s="62"/>
      <c r="K5" s="56">
        <v>33.799999999999997</v>
      </c>
      <c r="L5" s="31"/>
      <c r="M5" s="37">
        <v>100</v>
      </c>
      <c r="N5" s="37"/>
    </row>
    <row r="6" spans="1:14" x14ac:dyDescent="0.25">
      <c r="A6" s="226" t="s">
        <v>198</v>
      </c>
      <c r="B6" s="104" t="s">
        <v>9</v>
      </c>
      <c r="C6" s="105">
        <v>9</v>
      </c>
      <c r="D6" s="106">
        <v>13.6</v>
      </c>
      <c r="E6" s="117">
        <v>10</v>
      </c>
      <c r="F6" s="106">
        <v>12.7</v>
      </c>
      <c r="G6" s="117" t="s">
        <v>17</v>
      </c>
      <c r="H6" s="106">
        <v>3.1</v>
      </c>
      <c r="I6" s="105" t="s">
        <v>17</v>
      </c>
      <c r="J6" s="106">
        <v>4.0999999999999996</v>
      </c>
      <c r="K6" s="107">
        <v>17</v>
      </c>
      <c r="L6" s="106">
        <v>9.1</v>
      </c>
      <c r="M6" s="109">
        <v>45</v>
      </c>
      <c r="N6" s="110">
        <v>7.7</v>
      </c>
    </row>
    <row r="7" spans="1:14" x14ac:dyDescent="0.25">
      <c r="A7" s="226"/>
      <c r="B7" s="104" t="s">
        <v>10</v>
      </c>
      <c r="C7" s="110">
        <v>20</v>
      </c>
      <c r="D7" s="104"/>
      <c r="E7" s="107">
        <v>22.2</v>
      </c>
      <c r="F7" s="104"/>
      <c r="G7" s="107">
        <v>8.9</v>
      </c>
      <c r="H7" s="104"/>
      <c r="I7" s="110">
        <v>11.1</v>
      </c>
      <c r="J7" s="106"/>
      <c r="K7" s="108">
        <v>37.799999999999997</v>
      </c>
      <c r="L7" s="104"/>
      <c r="M7" s="110">
        <v>100</v>
      </c>
      <c r="N7" s="105"/>
    </row>
    <row r="8" spans="1:14" x14ac:dyDescent="0.25">
      <c r="A8" s="214" t="s">
        <v>160</v>
      </c>
      <c r="B8" s="31" t="s">
        <v>9</v>
      </c>
      <c r="C8" s="36">
        <v>23</v>
      </c>
      <c r="D8" s="62">
        <v>34.85</v>
      </c>
      <c r="E8" s="48" t="s">
        <v>17</v>
      </c>
      <c r="F8" s="31">
        <v>6.3</v>
      </c>
      <c r="G8" s="48">
        <v>20</v>
      </c>
      <c r="H8" s="31">
        <v>15.3</v>
      </c>
      <c r="I8" s="36">
        <v>38</v>
      </c>
      <c r="J8" s="62">
        <v>31.4</v>
      </c>
      <c r="K8" s="59">
        <v>25</v>
      </c>
      <c r="L8" s="116">
        <v>13.4</v>
      </c>
      <c r="M8" s="66">
        <v>111</v>
      </c>
      <c r="N8" s="37">
        <v>19</v>
      </c>
    </row>
    <row r="9" spans="1:14" x14ac:dyDescent="0.25">
      <c r="A9" s="214"/>
      <c r="B9" s="31" t="s">
        <v>10</v>
      </c>
      <c r="C9" s="37">
        <v>20.7</v>
      </c>
      <c r="D9" s="31"/>
      <c r="E9" s="56">
        <v>4.5</v>
      </c>
      <c r="F9" s="31"/>
      <c r="G9" s="56">
        <v>18</v>
      </c>
      <c r="H9" s="31"/>
      <c r="I9" s="36">
        <v>34.200000000000003</v>
      </c>
      <c r="J9" s="31"/>
      <c r="K9" s="48">
        <v>22.5</v>
      </c>
      <c r="L9" s="31"/>
      <c r="M9" s="37">
        <v>100</v>
      </c>
      <c r="N9" s="36"/>
    </row>
    <row r="10" spans="1:14" x14ac:dyDescent="0.25">
      <c r="A10" s="226" t="s">
        <v>110</v>
      </c>
      <c r="B10" s="104" t="s">
        <v>9</v>
      </c>
      <c r="C10" s="105" t="s">
        <v>17</v>
      </c>
      <c r="D10" s="106">
        <v>1.5</v>
      </c>
      <c r="E10" s="139" t="s">
        <v>16</v>
      </c>
      <c r="F10" s="106" t="s">
        <v>16</v>
      </c>
      <c r="G10" s="117" t="s">
        <v>17</v>
      </c>
      <c r="H10" s="106">
        <v>1.5</v>
      </c>
      <c r="I10" s="117" t="s">
        <v>17</v>
      </c>
      <c r="J10" s="106">
        <v>3.3</v>
      </c>
      <c r="K10" s="107" t="s">
        <v>17</v>
      </c>
      <c r="L10" s="104">
        <v>2.1</v>
      </c>
      <c r="M10" s="109">
        <v>11</v>
      </c>
      <c r="N10" s="111">
        <v>1.9</v>
      </c>
    </row>
    <row r="11" spans="1:14" x14ac:dyDescent="0.25">
      <c r="A11" s="226"/>
      <c r="B11" s="104" t="s">
        <v>10</v>
      </c>
      <c r="C11" s="105"/>
      <c r="D11" s="104"/>
      <c r="E11" s="108" t="s">
        <v>16</v>
      </c>
      <c r="F11" s="104"/>
      <c r="G11" s="107">
        <v>18.2</v>
      </c>
      <c r="H11" s="104"/>
      <c r="I11" s="107">
        <v>36.4</v>
      </c>
      <c r="J11" s="104"/>
      <c r="K11" s="108">
        <v>36.4</v>
      </c>
      <c r="L11" s="104"/>
      <c r="M11" s="110">
        <v>100</v>
      </c>
      <c r="N11" s="105"/>
    </row>
    <row r="12" spans="1:14" x14ac:dyDescent="0.25">
      <c r="A12" s="87" t="s">
        <v>3</v>
      </c>
      <c r="B12" s="135" t="s">
        <v>9</v>
      </c>
      <c r="C12" s="88">
        <v>66</v>
      </c>
      <c r="D12" s="96">
        <v>100</v>
      </c>
      <c r="E12" s="88">
        <v>79</v>
      </c>
      <c r="F12" s="96">
        <v>100</v>
      </c>
      <c r="G12" s="88">
        <v>131</v>
      </c>
      <c r="H12" s="96">
        <v>100</v>
      </c>
      <c r="I12" s="88">
        <v>121</v>
      </c>
      <c r="J12" s="96">
        <v>100</v>
      </c>
      <c r="K12" s="88">
        <v>187</v>
      </c>
      <c r="L12" s="96">
        <v>100</v>
      </c>
      <c r="M12" s="88">
        <v>584</v>
      </c>
      <c r="N12" s="89">
        <v>100</v>
      </c>
    </row>
    <row r="13" spans="1:14" x14ac:dyDescent="0.25">
      <c r="A13" s="87"/>
      <c r="B13" s="135" t="s">
        <v>10</v>
      </c>
      <c r="C13" s="89">
        <v>11.3</v>
      </c>
      <c r="D13" s="135"/>
      <c r="E13" s="89">
        <v>13.5</v>
      </c>
      <c r="F13" s="135"/>
      <c r="G13" s="89">
        <v>22.4</v>
      </c>
      <c r="H13" s="135"/>
      <c r="I13" s="89">
        <v>20.7</v>
      </c>
      <c r="J13" s="135"/>
      <c r="K13" s="89">
        <v>32</v>
      </c>
      <c r="L13" s="135"/>
      <c r="M13" s="89">
        <v>100</v>
      </c>
      <c r="N13" s="136"/>
    </row>
    <row r="14" spans="1:14" x14ac:dyDescent="0.25">
      <c r="A14" t="s">
        <v>418</v>
      </c>
    </row>
    <row r="15" spans="1:14" x14ac:dyDescent="0.25">
      <c r="C15" s="126" t="s">
        <v>170</v>
      </c>
      <c r="D15" s="126"/>
    </row>
    <row r="16" spans="1:14" x14ac:dyDescent="0.25">
      <c r="C16" s="126"/>
      <c r="D16" s="126" t="s">
        <v>316</v>
      </c>
    </row>
  </sheetData>
  <mergeCells count="11">
    <mergeCell ref="A1:N1"/>
    <mergeCell ref="A4:A5"/>
    <mergeCell ref="A6:A7"/>
    <mergeCell ref="A8:A9"/>
    <mergeCell ref="A10:A11"/>
    <mergeCell ref="C2:D2"/>
    <mergeCell ref="E2:F2"/>
    <mergeCell ref="G2:H2"/>
    <mergeCell ref="I2:J2"/>
    <mergeCell ref="K2:L2"/>
    <mergeCell ref="M2:N2"/>
  </mergeCells>
  <hyperlinks>
    <hyperlink ref="C15" location="Contents!A1" display="Contents"/>
    <hyperlink ref="D16" location="'Table 8.2'!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zoomScaleNormal="100" workbookViewId="0">
      <selection activeCell="H17" sqref="H17"/>
    </sheetView>
  </sheetViews>
  <sheetFormatPr defaultRowHeight="15" x14ac:dyDescent="0.25"/>
  <cols>
    <col min="1" max="1" width="20.7109375" customWidth="1"/>
    <col min="2" max="2" width="2.7109375" bestFit="1" customWidth="1"/>
  </cols>
  <sheetData>
    <row r="1" spans="1:14" x14ac:dyDescent="0.25">
      <c r="A1" s="200" t="s">
        <v>391</v>
      </c>
      <c r="B1" s="200"/>
      <c r="C1" s="200"/>
      <c r="D1" s="200"/>
      <c r="E1" s="200"/>
      <c r="F1" s="200"/>
      <c r="G1" s="200"/>
      <c r="H1" s="200"/>
      <c r="I1" s="200"/>
      <c r="J1" s="200"/>
      <c r="K1" s="200"/>
      <c r="L1" s="200"/>
      <c r="M1" s="200"/>
      <c r="N1" s="200"/>
    </row>
    <row r="2" spans="1:14" s="69" customFormat="1" ht="30" customHeight="1" x14ac:dyDescent="0.25">
      <c r="A2" s="20"/>
      <c r="B2" s="21"/>
      <c r="C2" s="208" t="s">
        <v>4</v>
      </c>
      <c r="D2" s="209"/>
      <c r="E2" s="208" t="s">
        <v>5</v>
      </c>
      <c r="F2" s="209"/>
      <c r="G2" s="208" t="s">
        <v>6</v>
      </c>
      <c r="H2" s="209"/>
      <c r="I2" s="208" t="s">
        <v>7</v>
      </c>
      <c r="J2" s="209"/>
      <c r="K2" s="208" t="s">
        <v>8</v>
      </c>
      <c r="L2" s="209"/>
      <c r="M2" s="210" t="s">
        <v>3</v>
      </c>
      <c r="N2" s="210"/>
    </row>
    <row r="3" spans="1:14" s="69" customFormat="1"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s="69" customFormat="1" x14ac:dyDescent="0.25">
      <c r="A4" s="214" t="s">
        <v>181</v>
      </c>
      <c r="B4" s="31" t="s">
        <v>9</v>
      </c>
      <c r="C4" s="66">
        <v>47</v>
      </c>
      <c r="D4" s="62">
        <v>73.400000000000006</v>
      </c>
      <c r="E4" s="48">
        <v>61</v>
      </c>
      <c r="F4" s="62">
        <v>91</v>
      </c>
      <c r="G4" s="48">
        <v>97</v>
      </c>
      <c r="H4" s="62">
        <v>85.8</v>
      </c>
      <c r="I4" s="36">
        <v>76</v>
      </c>
      <c r="J4" s="62">
        <v>80</v>
      </c>
      <c r="K4" s="67">
        <v>145</v>
      </c>
      <c r="L4" s="31">
        <v>84.8</v>
      </c>
      <c r="M4" s="66">
        <v>426</v>
      </c>
      <c r="N4" s="37">
        <v>83.5</v>
      </c>
    </row>
    <row r="5" spans="1:14" s="69" customFormat="1" x14ac:dyDescent="0.25">
      <c r="A5" s="214"/>
      <c r="B5" s="31" t="s">
        <v>10</v>
      </c>
      <c r="C5" s="37">
        <v>11</v>
      </c>
      <c r="D5" s="31"/>
      <c r="E5" s="48">
        <v>14.3</v>
      </c>
      <c r="F5" s="31"/>
      <c r="G5" s="56">
        <v>22.8</v>
      </c>
      <c r="H5" s="31"/>
      <c r="I5" s="37">
        <v>17.8</v>
      </c>
      <c r="J5" s="62"/>
      <c r="K5" s="56">
        <v>34</v>
      </c>
      <c r="L5" s="31"/>
      <c r="M5" s="37">
        <v>100</v>
      </c>
      <c r="N5" s="37"/>
    </row>
    <row r="6" spans="1:14" s="69" customFormat="1" x14ac:dyDescent="0.25">
      <c r="A6" s="226" t="s">
        <v>182</v>
      </c>
      <c r="B6" s="104" t="s">
        <v>9</v>
      </c>
      <c r="C6" s="105">
        <v>7</v>
      </c>
      <c r="D6" s="106">
        <v>10.9</v>
      </c>
      <c r="E6" s="117" t="s">
        <v>17</v>
      </c>
      <c r="F6" s="106">
        <v>6</v>
      </c>
      <c r="G6" s="117" t="s">
        <v>17</v>
      </c>
      <c r="H6" s="106">
        <v>2.7</v>
      </c>
      <c r="I6" s="105" t="s">
        <v>17</v>
      </c>
      <c r="J6" s="106">
        <v>1.1000000000000001</v>
      </c>
      <c r="K6" s="107">
        <v>14</v>
      </c>
      <c r="L6" s="106">
        <v>8.1999999999999993</v>
      </c>
      <c r="M6" s="109">
        <v>29</v>
      </c>
      <c r="N6" s="110">
        <v>5.7</v>
      </c>
    </row>
    <row r="7" spans="1:14" s="69" customFormat="1" x14ac:dyDescent="0.25">
      <c r="A7" s="226"/>
      <c r="B7" s="104" t="s">
        <v>10</v>
      </c>
      <c r="C7" s="110">
        <v>24.1</v>
      </c>
      <c r="D7" s="104"/>
      <c r="E7" s="107">
        <v>1.8</v>
      </c>
      <c r="F7" s="104"/>
      <c r="G7" s="107">
        <v>10.3</v>
      </c>
      <c r="H7" s="104"/>
      <c r="I7" s="110">
        <v>3.4</v>
      </c>
      <c r="J7" s="106"/>
      <c r="K7" s="108">
        <v>48.3</v>
      </c>
      <c r="L7" s="104"/>
      <c r="M7" s="110">
        <v>100</v>
      </c>
      <c r="N7" s="105"/>
    </row>
    <row r="8" spans="1:14" s="69" customFormat="1" x14ac:dyDescent="0.25">
      <c r="A8" s="214" t="s">
        <v>183</v>
      </c>
      <c r="B8" s="31" t="s">
        <v>9</v>
      </c>
      <c r="C8" s="36">
        <v>9</v>
      </c>
      <c r="D8" s="62">
        <v>14.1</v>
      </c>
      <c r="E8" s="48" t="s">
        <v>17</v>
      </c>
      <c r="F8" s="62">
        <v>3</v>
      </c>
      <c r="G8" s="48">
        <v>9</v>
      </c>
      <c r="H8" s="62">
        <v>8</v>
      </c>
      <c r="I8" s="36">
        <v>14</v>
      </c>
      <c r="J8" s="62">
        <v>14.7</v>
      </c>
      <c r="K8" s="59">
        <v>7</v>
      </c>
      <c r="L8" s="116">
        <v>4.0999999999999996</v>
      </c>
      <c r="M8" s="66">
        <v>41</v>
      </c>
      <c r="N8" s="37">
        <v>8</v>
      </c>
    </row>
    <row r="9" spans="1:14" s="69" customFormat="1" x14ac:dyDescent="0.25">
      <c r="A9" s="214"/>
      <c r="B9" s="31" t="s">
        <v>10</v>
      </c>
      <c r="C9" s="37">
        <v>22</v>
      </c>
      <c r="D9" s="31"/>
      <c r="E9" s="56">
        <v>4.9000000000000004</v>
      </c>
      <c r="F9" s="31"/>
      <c r="G9" s="56">
        <v>22</v>
      </c>
      <c r="H9" s="31"/>
      <c r="I9" s="36">
        <v>34.1</v>
      </c>
      <c r="J9" s="31"/>
      <c r="K9" s="48">
        <v>17.100000000000001</v>
      </c>
      <c r="L9" s="31"/>
      <c r="M9" s="37">
        <v>100</v>
      </c>
      <c r="N9" s="36"/>
    </row>
    <row r="10" spans="1:14" s="69" customFormat="1" x14ac:dyDescent="0.25">
      <c r="A10" s="226" t="s">
        <v>110</v>
      </c>
      <c r="B10" s="104" t="s">
        <v>9</v>
      </c>
      <c r="C10" s="105" t="s">
        <v>17</v>
      </c>
      <c r="D10" s="106">
        <v>1.6</v>
      </c>
      <c r="E10" s="139" t="s">
        <v>16</v>
      </c>
      <c r="F10" s="106" t="s">
        <v>16</v>
      </c>
      <c r="G10" s="117" t="s">
        <v>17</v>
      </c>
      <c r="H10" s="106">
        <v>3.5</v>
      </c>
      <c r="I10" s="117" t="s">
        <v>17</v>
      </c>
      <c r="J10" s="106">
        <v>4.2</v>
      </c>
      <c r="K10" s="107" t="s">
        <v>17</v>
      </c>
      <c r="L10" s="104">
        <v>2.9</v>
      </c>
      <c r="M10" s="109">
        <v>14</v>
      </c>
      <c r="N10" s="111">
        <v>2.7</v>
      </c>
    </row>
    <row r="11" spans="1:14" s="69" customFormat="1" x14ac:dyDescent="0.25">
      <c r="A11" s="226"/>
      <c r="B11" s="104" t="s">
        <v>10</v>
      </c>
      <c r="C11" s="105">
        <v>7.1</v>
      </c>
      <c r="D11" s="104"/>
      <c r="E11" s="108" t="s">
        <v>16</v>
      </c>
      <c r="F11" s="104"/>
      <c r="G11" s="107">
        <v>28.6</v>
      </c>
      <c r="H11" s="104"/>
      <c r="I11" s="107">
        <v>28.6</v>
      </c>
      <c r="J11" s="104"/>
      <c r="K11" s="108">
        <v>35.700000000000003</v>
      </c>
      <c r="L11" s="104"/>
      <c r="M11" s="110">
        <v>100</v>
      </c>
      <c r="N11" s="105"/>
    </row>
    <row r="12" spans="1:14" s="69" customFormat="1" x14ac:dyDescent="0.25">
      <c r="A12" s="87" t="s">
        <v>3</v>
      </c>
      <c r="B12" s="135" t="s">
        <v>9</v>
      </c>
      <c r="C12" s="88">
        <v>64</v>
      </c>
      <c r="D12" s="96">
        <v>100</v>
      </c>
      <c r="E12" s="88">
        <v>67</v>
      </c>
      <c r="F12" s="96">
        <v>100</v>
      </c>
      <c r="G12" s="88">
        <v>113</v>
      </c>
      <c r="H12" s="96">
        <v>100</v>
      </c>
      <c r="I12" s="88">
        <v>95</v>
      </c>
      <c r="J12" s="96">
        <v>100</v>
      </c>
      <c r="K12" s="88">
        <v>171</v>
      </c>
      <c r="L12" s="96">
        <v>100</v>
      </c>
      <c r="M12" s="88">
        <v>510</v>
      </c>
      <c r="N12" s="89">
        <v>100</v>
      </c>
    </row>
    <row r="13" spans="1:14" s="69" customFormat="1" x14ac:dyDescent="0.25">
      <c r="A13" s="87"/>
      <c r="B13" s="135" t="s">
        <v>10</v>
      </c>
      <c r="C13" s="89">
        <v>12.5</v>
      </c>
      <c r="D13" s="135"/>
      <c r="E13" s="89">
        <v>13.1</v>
      </c>
      <c r="F13" s="135"/>
      <c r="G13" s="89">
        <v>22.2</v>
      </c>
      <c r="H13" s="135"/>
      <c r="I13" s="89">
        <v>18.600000000000001</v>
      </c>
      <c r="J13" s="135"/>
      <c r="K13" s="136">
        <v>33.5</v>
      </c>
      <c r="L13" s="135"/>
      <c r="M13" s="89">
        <v>100</v>
      </c>
      <c r="N13" s="136"/>
    </row>
    <row r="14" spans="1:14" s="69" customFormat="1" x14ac:dyDescent="0.25">
      <c r="A14" s="69" t="s">
        <v>246</v>
      </c>
    </row>
    <row r="16" spans="1:14" x14ac:dyDescent="0.25">
      <c r="C16" s="153"/>
      <c r="D16" s="126" t="s">
        <v>170</v>
      </c>
      <c r="E16" s="126"/>
    </row>
    <row r="17" spans="3:5" x14ac:dyDescent="0.25">
      <c r="C17" s="126" t="s">
        <v>315</v>
      </c>
      <c r="D17" s="126"/>
      <c r="E17" s="126" t="s">
        <v>316</v>
      </c>
    </row>
  </sheetData>
  <mergeCells count="11">
    <mergeCell ref="A1:N1"/>
    <mergeCell ref="A4:A5"/>
    <mergeCell ref="A6:A7"/>
    <mergeCell ref="A8:A9"/>
    <mergeCell ref="A10:A11"/>
    <mergeCell ref="C2:D2"/>
    <mergeCell ref="E2:F2"/>
    <mergeCell ref="G2:H2"/>
    <mergeCell ref="I2:J2"/>
    <mergeCell ref="K2:L2"/>
    <mergeCell ref="M2:N2"/>
  </mergeCells>
  <hyperlinks>
    <hyperlink ref="D16" location="Contents!A1" display="Contents"/>
    <hyperlink ref="C17" location="'Table 8.1'!A1" display="Last "/>
    <hyperlink ref="E17" location="'Table 8.3'!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zoomScaleNormal="100" workbookViewId="0">
      <selection activeCell="A20" sqref="A20"/>
    </sheetView>
  </sheetViews>
  <sheetFormatPr defaultRowHeight="15" x14ac:dyDescent="0.25"/>
  <cols>
    <col min="1" max="1" width="20.7109375" customWidth="1"/>
    <col min="2" max="2" width="2.7109375" bestFit="1" customWidth="1"/>
  </cols>
  <sheetData>
    <row r="1" spans="1:14" x14ac:dyDescent="0.25">
      <c r="A1" s="200" t="s">
        <v>392</v>
      </c>
      <c r="B1" s="200"/>
      <c r="C1" s="200"/>
      <c r="D1" s="200"/>
      <c r="E1" s="200"/>
      <c r="F1" s="200"/>
      <c r="G1" s="200"/>
      <c r="H1" s="200"/>
      <c r="I1" s="200"/>
      <c r="J1" s="200"/>
      <c r="K1" s="200"/>
      <c r="L1" s="200"/>
      <c r="M1" s="200"/>
      <c r="N1" s="200"/>
    </row>
    <row r="2" spans="1:14" ht="30" customHeight="1" x14ac:dyDescent="0.25">
      <c r="A2" s="20"/>
      <c r="B2" s="21"/>
      <c r="C2" s="208" t="s">
        <v>4</v>
      </c>
      <c r="D2" s="209"/>
      <c r="E2" s="208" t="s">
        <v>5</v>
      </c>
      <c r="F2" s="209"/>
      <c r="G2" s="208" t="s">
        <v>6</v>
      </c>
      <c r="H2" s="209"/>
      <c r="I2" s="208" t="s">
        <v>7</v>
      </c>
      <c r="J2" s="209"/>
      <c r="K2" s="208" t="s">
        <v>8</v>
      </c>
      <c r="L2" s="209"/>
      <c r="M2" s="208"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ht="15" customHeight="1" x14ac:dyDescent="0.25">
      <c r="A4" s="214" t="s">
        <v>181</v>
      </c>
      <c r="B4" s="31" t="s">
        <v>9</v>
      </c>
      <c r="C4" s="66">
        <v>54</v>
      </c>
      <c r="D4" s="62">
        <v>84.4</v>
      </c>
      <c r="E4" s="48">
        <v>64</v>
      </c>
      <c r="F4" s="62">
        <v>95.5</v>
      </c>
      <c r="G4" s="48">
        <v>95</v>
      </c>
      <c r="H4" s="62">
        <v>84.1</v>
      </c>
      <c r="I4" s="36">
        <v>79</v>
      </c>
      <c r="J4" s="62">
        <v>83.2</v>
      </c>
      <c r="K4" s="67">
        <v>142</v>
      </c>
      <c r="L4" s="62">
        <v>83</v>
      </c>
      <c r="M4" s="66">
        <v>434</v>
      </c>
      <c r="N4" s="37">
        <v>85.1</v>
      </c>
    </row>
    <row r="5" spans="1:14" x14ac:dyDescent="0.25">
      <c r="A5" s="214"/>
      <c r="B5" s="31" t="s">
        <v>10</v>
      </c>
      <c r="C5" s="37">
        <v>12.4</v>
      </c>
      <c r="D5" s="31"/>
      <c r="E5" s="48">
        <v>14.7</v>
      </c>
      <c r="F5" s="31"/>
      <c r="G5" s="56">
        <v>21.9</v>
      </c>
      <c r="H5" s="31"/>
      <c r="I5" s="37">
        <v>18.2</v>
      </c>
      <c r="J5" s="62"/>
      <c r="K5" s="56">
        <v>32.700000000000003</v>
      </c>
      <c r="L5" s="31"/>
      <c r="M5" s="37">
        <v>100</v>
      </c>
      <c r="N5" s="37"/>
    </row>
    <row r="6" spans="1:14" ht="15" customHeight="1" x14ac:dyDescent="0.25">
      <c r="A6" s="226" t="s">
        <v>182</v>
      </c>
      <c r="B6" s="104" t="s">
        <v>9</v>
      </c>
      <c r="C6" s="105" t="s">
        <v>17</v>
      </c>
      <c r="D6" s="106">
        <v>3.1</v>
      </c>
      <c r="E6" s="117" t="s">
        <v>17</v>
      </c>
      <c r="F6" s="106">
        <v>3</v>
      </c>
      <c r="G6" s="117">
        <v>7</v>
      </c>
      <c r="H6" s="106">
        <v>6.2</v>
      </c>
      <c r="I6" s="139" t="s">
        <v>16</v>
      </c>
      <c r="J6" s="106" t="s">
        <v>16</v>
      </c>
      <c r="K6" s="107">
        <v>15</v>
      </c>
      <c r="L6" s="106">
        <v>8.8000000000000007</v>
      </c>
      <c r="M6" s="109">
        <v>26</v>
      </c>
      <c r="N6" s="110">
        <v>5.0999999999999996</v>
      </c>
    </row>
    <row r="7" spans="1:14" x14ac:dyDescent="0.25">
      <c r="A7" s="226"/>
      <c r="B7" s="104" t="s">
        <v>10</v>
      </c>
      <c r="C7" s="110">
        <v>7.7</v>
      </c>
      <c r="D7" s="104"/>
      <c r="E7" s="107">
        <v>7.7</v>
      </c>
      <c r="F7" s="104"/>
      <c r="G7" s="107">
        <v>26.9</v>
      </c>
      <c r="H7" s="104"/>
      <c r="I7" s="108" t="s">
        <v>16</v>
      </c>
      <c r="J7" s="104"/>
      <c r="K7" s="108">
        <v>57.7</v>
      </c>
      <c r="L7" s="104"/>
      <c r="M7" s="110">
        <v>100</v>
      </c>
      <c r="N7" s="105"/>
    </row>
    <row r="8" spans="1:14" ht="15" customHeight="1" x14ac:dyDescent="0.25">
      <c r="A8" s="214" t="s">
        <v>183</v>
      </c>
      <c r="B8" s="31" t="s">
        <v>9</v>
      </c>
      <c r="C8" s="36">
        <v>7</v>
      </c>
      <c r="D8" s="62">
        <v>10.9</v>
      </c>
      <c r="E8" s="48" t="s">
        <v>17</v>
      </c>
      <c r="F8" s="62">
        <v>1.5</v>
      </c>
      <c r="G8" s="48" t="s">
        <v>17</v>
      </c>
      <c r="H8" s="62">
        <v>4.4000000000000004</v>
      </c>
      <c r="I8" s="36">
        <v>12</v>
      </c>
      <c r="J8" s="62">
        <v>12.6</v>
      </c>
      <c r="K8" s="59">
        <v>8</v>
      </c>
      <c r="L8" s="116">
        <v>4.7</v>
      </c>
      <c r="M8" s="66">
        <v>33</v>
      </c>
      <c r="N8" s="37">
        <v>6.5</v>
      </c>
    </row>
    <row r="9" spans="1:14" x14ac:dyDescent="0.25">
      <c r="A9" s="214"/>
      <c r="B9" s="31" t="s">
        <v>10</v>
      </c>
      <c r="C9" s="37">
        <v>21.2</v>
      </c>
      <c r="D9" s="31"/>
      <c r="E9" s="56">
        <v>3</v>
      </c>
      <c r="F9" s="31"/>
      <c r="G9" s="56">
        <v>15.2</v>
      </c>
      <c r="H9" s="31"/>
      <c r="I9" s="36">
        <v>36.4</v>
      </c>
      <c r="J9" s="31"/>
      <c r="K9" s="48">
        <v>24.2</v>
      </c>
      <c r="L9" s="31"/>
      <c r="M9" s="37">
        <v>100</v>
      </c>
      <c r="N9" s="36"/>
    </row>
    <row r="10" spans="1:14" ht="15" customHeight="1" x14ac:dyDescent="0.25">
      <c r="A10" s="226" t="s">
        <v>110</v>
      </c>
      <c r="B10" s="104" t="s">
        <v>9</v>
      </c>
      <c r="C10" s="105" t="s">
        <v>17</v>
      </c>
      <c r="D10" s="106">
        <v>1.6</v>
      </c>
      <c r="E10" s="139" t="s">
        <v>16</v>
      </c>
      <c r="F10" s="106" t="s">
        <v>16</v>
      </c>
      <c r="G10" s="117">
        <v>6</v>
      </c>
      <c r="H10" s="106">
        <v>5.3</v>
      </c>
      <c r="I10" s="117" t="s">
        <v>17</v>
      </c>
      <c r="J10" s="106">
        <v>4.2</v>
      </c>
      <c r="K10" s="107">
        <v>6</v>
      </c>
      <c r="L10" s="104">
        <v>3.5</v>
      </c>
      <c r="M10" s="109">
        <v>17</v>
      </c>
      <c r="N10" s="111">
        <v>3.3</v>
      </c>
    </row>
    <row r="11" spans="1:14" x14ac:dyDescent="0.25">
      <c r="A11" s="226"/>
      <c r="B11" s="104" t="s">
        <v>10</v>
      </c>
      <c r="C11" s="105">
        <v>5.9</v>
      </c>
      <c r="D11" s="104"/>
      <c r="E11" s="108" t="s">
        <v>16</v>
      </c>
      <c r="F11" s="104"/>
      <c r="G11" s="107">
        <v>35.299999999999997</v>
      </c>
      <c r="H11" s="104"/>
      <c r="I11" s="107">
        <v>23.5</v>
      </c>
      <c r="J11" s="104"/>
      <c r="K11" s="108">
        <v>35.299999999999997</v>
      </c>
      <c r="L11" s="104"/>
      <c r="M11" s="110">
        <v>100</v>
      </c>
      <c r="N11" s="105"/>
    </row>
    <row r="12" spans="1:14" x14ac:dyDescent="0.25">
      <c r="A12" s="87" t="s">
        <v>3</v>
      </c>
      <c r="B12" s="135" t="s">
        <v>9</v>
      </c>
      <c r="C12" s="88">
        <v>64</v>
      </c>
      <c r="D12" s="96">
        <v>100</v>
      </c>
      <c r="E12" s="88">
        <v>67</v>
      </c>
      <c r="F12" s="96">
        <v>100</v>
      </c>
      <c r="G12" s="88">
        <v>113</v>
      </c>
      <c r="H12" s="96">
        <v>100</v>
      </c>
      <c r="I12" s="88">
        <v>95</v>
      </c>
      <c r="J12" s="96">
        <v>100</v>
      </c>
      <c r="K12" s="88">
        <v>171</v>
      </c>
      <c r="L12" s="96">
        <v>100</v>
      </c>
      <c r="M12" s="88">
        <v>510</v>
      </c>
      <c r="N12" s="89">
        <v>100</v>
      </c>
    </row>
    <row r="13" spans="1:14" x14ac:dyDescent="0.25">
      <c r="A13" s="87"/>
      <c r="B13" s="135" t="s">
        <v>10</v>
      </c>
      <c r="C13" s="89">
        <v>12.5</v>
      </c>
      <c r="D13" s="135"/>
      <c r="E13" s="89">
        <v>13.1</v>
      </c>
      <c r="F13" s="135"/>
      <c r="G13" s="89">
        <v>22.2</v>
      </c>
      <c r="H13" s="135"/>
      <c r="I13" s="89">
        <v>18.600000000000001</v>
      </c>
      <c r="J13" s="135"/>
      <c r="K13" s="136">
        <v>33.5</v>
      </c>
      <c r="L13" s="135"/>
      <c r="M13" s="89">
        <v>100</v>
      </c>
      <c r="N13" s="136"/>
    </row>
    <row r="14" spans="1:14" x14ac:dyDescent="0.25">
      <c r="A14" s="69" t="s">
        <v>246</v>
      </c>
      <c r="B14" s="69"/>
      <c r="C14" s="69"/>
      <c r="D14" s="69"/>
      <c r="E14" s="69"/>
      <c r="F14" s="69"/>
      <c r="G14" s="69"/>
      <c r="H14" s="69"/>
      <c r="I14" s="69"/>
      <c r="J14" s="69"/>
      <c r="K14" s="69"/>
      <c r="L14" s="69"/>
      <c r="M14" s="69"/>
      <c r="N14" s="69"/>
    </row>
    <row r="16" spans="1:14" x14ac:dyDescent="0.25">
      <c r="C16" s="153"/>
      <c r="D16" s="126" t="s">
        <v>170</v>
      </c>
      <c r="E16" s="126"/>
    </row>
    <row r="17" spans="3:5" x14ac:dyDescent="0.25">
      <c r="C17" s="126" t="s">
        <v>315</v>
      </c>
      <c r="D17" s="126"/>
      <c r="E17" s="126" t="s">
        <v>316</v>
      </c>
    </row>
  </sheetData>
  <mergeCells count="11">
    <mergeCell ref="A1:N1"/>
    <mergeCell ref="A4:A5"/>
    <mergeCell ref="A6:A7"/>
    <mergeCell ref="A8:A9"/>
    <mergeCell ref="A10:A11"/>
    <mergeCell ref="C2:D2"/>
    <mergeCell ref="E2:F2"/>
    <mergeCell ref="G2:H2"/>
    <mergeCell ref="I2:J2"/>
    <mergeCell ref="K2:L2"/>
    <mergeCell ref="M2:N2"/>
  </mergeCells>
  <hyperlinks>
    <hyperlink ref="D16" location="Contents!A1" display="Contents"/>
    <hyperlink ref="C17" location="'Table 8.2'!A1" display="Last "/>
    <hyperlink ref="E17" location="'Table 8.4'!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workbookViewId="0">
      <selection activeCell="A4" sqref="A4:A11"/>
    </sheetView>
  </sheetViews>
  <sheetFormatPr defaultRowHeight="15" x14ac:dyDescent="0.25"/>
  <cols>
    <col min="1" max="1" width="20.7109375" customWidth="1"/>
    <col min="2" max="2" width="2.7109375" bestFit="1" customWidth="1"/>
  </cols>
  <sheetData>
    <row r="1" spans="1:14" x14ac:dyDescent="0.25">
      <c r="A1" s="200" t="s">
        <v>393</v>
      </c>
      <c r="B1" s="200"/>
      <c r="C1" s="200"/>
      <c r="D1" s="200"/>
      <c r="E1" s="200"/>
      <c r="F1" s="200"/>
      <c r="G1" s="200"/>
      <c r="H1" s="200"/>
      <c r="I1" s="200"/>
      <c r="J1" s="200"/>
      <c r="K1" s="200"/>
      <c r="L1" s="200"/>
      <c r="M1" s="200"/>
      <c r="N1" s="200"/>
    </row>
    <row r="2" spans="1:14" s="69" customFormat="1" ht="30" customHeight="1" x14ac:dyDescent="0.25">
      <c r="A2" s="20"/>
      <c r="B2" s="21"/>
      <c r="C2" s="208" t="s">
        <v>4</v>
      </c>
      <c r="D2" s="209"/>
      <c r="E2" s="208" t="s">
        <v>5</v>
      </c>
      <c r="F2" s="209"/>
      <c r="G2" s="208" t="s">
        <v>6</v>
      </c>
      <c r="H2" s="209"/>
      <c r="I2" s="208" t="s">
        <v>7</v>
      </c>
      <c r="J2" s="209"/>
      <c r="K2" s="208" t="s">
        <v>8</v>
      </c>
      <c r="L2" s="209"/>
      <c r="M2" s="208" t="s">
        <v>3</v>
      </c>
      <c r="N2" s="210"/>
    </row>
    <row r="3" spans="1:14" s="69" customFormat="1"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s="69" customFormat="1" ht="15" customHeight="1" x14ac:dyDescent="0.25">
      <c r="A4" s="214" t="s">
        <v>181</v>
      </c>
      <c r="B4" s="31" t="s">
        <v>9</v>
      </c>
      <c r="C4" s="66">
        <v>52</v>
      </c>
      <c r="D4" s="62">
        <v>81.3</v>
      </c>
      <c r="E4" s="48">
        <v>66</v>
      </c>
      <c r="F4" s="62">
        <v>98.5</v>
      </c>
      <c r="G4" s="48">
        <v>97</v>
      </c>
      <c r="H4" s="62">
        <v>85.8</v>
      </c>
      <c r="I4" s="36">
        <v>77</v>
      </c>
      <c r="J4" s="62">
        <v>81.099999999999994</v>
      </c>
      <c r="K4" s="67">
        <v>144</v>
      </c>
      <c r="L4" s="62">
        <v>84.2</v>
      </c>
      <c r="M4" s="66">
        <v>436</v>
      </c>
      <c r="N4" s="37">
        <v>85.5</v>
      </c>
    </row>
    <row r="5" spans="1:14" s="69" customFormat="1" x14ac:dyDescent="0.25">
      <c r="A5" s="214"/>
      <c r="B5" s="31" t="s">
        <v>10</v>
      </c>
      <c r="C5" s="37">
        <v>11.9</v>
      </c>
      <c r="D5" s="31"/>
      <c r="E5" s="48">
        <v>15.1</v>
      </c>
      <c r="F5" s="31"/>
      <c r="G5" s="56">
        <v>22.2</v>
      </c>
      <c r="H5" s="31"/>
      <c r="I5" s="37">
        <v>17.7</v>
      </c>
      <c r="J5" s="62"/>
      <c r="K5" s="56">
        <v>33</v>
      </c>
      <c r="L5" s="31"/>
      <c r="M5" s="37">
        <v>100</v>
      </c>
      <c r="N5" s="37"/>
    </row>
    <row r="6" spans="1:14" s="69" customFormat="1" ht="15" customHeight="1" x14ac:dyDescent="0.25">
      <c r="A6" s="226" t="s">
        <v>182</v>
      </c>
      <c r="B6" s="104" t="s">
        <v>9</v>
      </c>
      <c r="C6" s="105">
        <v>7</v>
      </c>
      <c r="D6" s="106">
        <v>10.9</v>
      </c>
      <c r="E6" s="117" t="s">
        <v>17</v>
      </c>
      <c r="F6" s="106">
        <v>1.5</v>
      </c>
      <c r="G6" s="117" t="s">
        <v>17</v>
      </c>
      <c r="H6" s="106">
        <v>3.5</v>
      </c>
      <c r="I6" s="139" t="s">
        <v>17</v>
      </c>
      <c r="J6" s="106">
        <v>2.1</v>
      </c>
      <c r="K6" s="107">
        <v>14</v>
      </c>
      <c r="L6" s="106">
        <v>8.1999999999999993</v>
      </c>
      <c r="M6" s="109">
        <v>28</v>
      </c>
      <c r="N6" s="110">
        <v>5.5</v>
      </c>
    </row>
    <row r="7" spans="1:14" s="69" customFormat="1" x14ac:dyDescent="0.25">
      <c r="A7" s="226"/>
      <c r="B7" s="104" t="s">
        <v>10</v>
      </c>
      <c r="C7" s="110">
        <v>25</v>
      </c>
      <c r="D7" s="104"/>
      <c r="E7" s="107">
        <v>3.6</v>
      </c>
      <c r="F7" s="104"/>
      <c r="G7" s="107">
        <v>14.3</v>
      </c>
      <c r="H7" s="104"/>
      <c r="I7" s="108">
        <v>7.1</v>
      </c>
      <c r="J7" s="104"/>
      <c r="K7" s="108">
        <v>50</v>
      </c>
      <c r="L7" s="104"/>
      <c r="M7" s="110">
        <v>100</v>
      </c>
      <c r="N7" s="105"/>
    </row>
    <row r="8" spans="1:14" s="69" customFormat="1" ht="15" customHeight="1" x14ac:dyDescent="0.25">
      <c r="A8" s="214" t="s">
        <v>183</v>
      </c>
      <c r="B8" s="31" t="s">
        <v>9</v>
      </c>
      <c r="C8" s="36" t="s">
        <v>17</v>
      </c>
      <c r="D8" s="62">
        <v>6.3</v>
      </c>
      <c r="E8" s="48" t="s">
        <v>16</v>
      </c>
      <c r="F8" s="62" t="s">
        <v>16</v>
      </c>
      <c r="G8" s="48">
        <v>6</v>
      </c>
      <c r="H8" s="62">
        <v>5.3</v>
      </c>
      <c r="I8" s="36">
        <v>12</v>
      </c>
      <c r="J8" s="62">
        <v>12.8</v>
      </c>
      <c r="K8" s="59">
        <v>6</v>
      </c>
      <c r="L8" s="116">
        <v>3.5</v>
      </c>
      <c r="M8" s="66">
        <v>28</v>
      </c>
      <c r="N8" s="37">
        <v>5.5</v>
      </c>
    </row>
    <row r="9" spans="1:14" s="69" customFormat="1" x14ac:dyDescent="0.25">
      <c r="A9" s="214"/>
      <c r="B9" s="31" t="s">
        <v>10</v>
      </c>
      <c r="C9" s="37">
        <v>14.3</v>
      </c>
      <c r="D9" s="31"/>
      <c r="E9" s="56" t="s">
        <v>16</v>
      </c>
      <c r="F9" s="31"/>
      <c r="G9" s="56">
        <v>21.4</v>
      </c>
      <c r="H9" s="31"/>
      <c r="I9" s="36">
        <v>42.9</v>
      </c>
      <c r="J9" s="31"/>
      <c r="K9" s="48">
        <v>21.4</v>
      </c>
      <c r="L9" s="31"/>
      <c r="M9" s="37">
        <v>100</v>
      </c>
      <c r="N9" s="36"/>
    </row>
    <row r="10" spans="1:14" s="69" customFormat="1" ht="15" customHeight="1" x14ac:dyDescent="0.25">
      <c r="A10" s="226" t="s">
        <v>110</v>
      </c>
      <c r="B10" s="104" t="s">
        <v>9</v>
      </c>
      <c r="C10" s="105" t="s">
        <v>17</v>
      </c>
      <c r="D10" s="106">
        <v>1.6</v>
      </c>
      <c r="E10" s="139" t="s">
        <v>16</v>
      </c>
      <c r="F10" s="106" t="s">
        <v>16</v>
      </c>
      <c r="G10" s="117">
        <v>6</v>
      </c>
      <c r="H10" s="106">
        <v>5.3</v>
      </c>
      <c r="I10" s="117" t="s">
        <v>17</v>
      </c>
      <c r="J10" s="106">
        <v>4.2</v>
      </c>
      <c r="K10" s="107" t="s">
        <v>17</v>
      </c>
      <c r="L10" s="104">
        <v>4.0999999999999996</v>
      </c>
      <c r="M10" s="109">
        <v>18</v>
      </c>
      <c r="N10" s="111">
        <v>3.5</v>
      </c>
    </row>
    <row r="11" spans="1:14" s="69" customFormat="1" x14ac:dyDescent="0.25">
      <c r="A11" s="226"/>
      <c r="B11" s="104" t="s">
        <v>10</v>
      </c>
      <c r="C11" s="105">
        <v>5.6</v>
      </c>
      <c r="D11" s="104"/>
      <c r="E11" s="108" t="s">
        <v>16</v>
      </c>
      <c r="F11" s="104"/>
      <c r="G11" s="107">
        <v>33.299999999999997</v>
      </c>
      <c r="H11" s="104"/>
      <c r="I11" s="107">
        <v>22.2</v>
      </c>
      <c r="J11" s="104"/>
      <c r="K11" s="108">
        <v>38.9</v>
      </c>
      <c r="L11" s="104"/>
      <c r="M11" s="110">
        <v>100</v>
      </c>
      <c r="N11" s="105"/>
    </row>
    <row r="12" spans="1:14" s="69" customFormat="1" x14ac:dyDescent="0.25">
      <c r="A12" s="87" t="s">
        <v>3</v>
      </c>
      <c r="B12" s="135" t="s">
        <v>9</v>
      </c>
      <c r="C12" s="88">
        <v>64</v>
      </c>
      <c r="D12" s="96">
        <v>100</v>
      </c>
      <c r="E12" s="88">
        <v>67</v>
      </c>
      <c r="F12" s="96">
        <v>100</v>
      </c>
      <c r="G12" s="88">
        <v>113</v>
      </c>
      <c r="H12" s="96">
        <v>100</v>
      </c>
      <c r="I12" s="88">
        <v>95</v>
      </c>
      <c r="J12" s="96">
        <v>100</v>
      </c>
      <c r="K12" s="88">
        <v>171</v>
      </c>
      <c r="L12" s="96">
        <v>100</v>
      </c>
      <c r="M12" s="88">
        <v>510</v>
      </c>
      <c r="N12" s="89">
        <v>100</v>
      </c>
    </row>
    <row r="13" spans="1:14" s="69" customFormat="1" x14ac:dyDescent="0.25">
      <c r="A13" s="87"/>
      <c r="B13" s="135" t="s">
        <v>10</v>
      </c>
      <c r="C13" s="89">
        <v>12.5</v>
      </c>
      <c r="D13" s="135"/>
      <c r="E13" s="89">
        <v>13.1</v>
      </c>
      <c r="F13" s="135"/>
      <c r="G13" s="89">
        <v>22.2</v>
      </c>
      <c r="H13" s="135"/>
      <c r="I13" s="89">
        <v>18.600000000000001</v>
      </c>
      <c r="J13" s="135"/>
      <c r="K13" s="136">
        <v>33.5</v>
      </c>
      <c r="L13" s="135"/>
      <c r="M13" s="89">
        <v>100</v>
      </c>
      <c r="N13" s="136"/>
    </row>
    <row r="14" spans="1:14" s="69" customFormat="1" x14ac:dyDescent="0.25">
      <c r="A14" s="69" t="s">
        <v>246</v>
      </c>
    </row>
    <row r="16" spans="1:14" x14ac:dyDescent="0.25">
      <c r="C16" s="153"/>
      <c r="D16" s="126" t="s">
        <v>170</v>
      </c>
      <c r="E16" s="126"/>
    </row>
    <row r="17" spans="3:5" x14ac:dyDescent="0.25">
      <c r="C17" s="126" t="s">
        <v>315</v>
      </c>
      <c r="D17" s="126"/>
      <c r="E17" s="126" t="s">
        <v>316</v>
      </c>
    </row>
  </sheetData>
  <mergeCells count="11">
    <mergeCell ref="A1:N1"/>
    <mergeCell ref="A4:A5"/>
    <mergeCell ref="A6:A7"/>
    <mergeCell ref="A8:A9"/>
    <mergeCell ref="A10:A11"/>
    <mergeCell ref="C2:D2"/>
    <mergeCell ref="E2:F2"/>
    <mergeCell ref="G2:H2"/>
    <mergeCell ref="I2:J2"/>
    <mergeCell ref="K2:L2"/>
    <mergeCell ref="M2:N2"/>
  </mergeCells>
  <hyperlinks>
    <hyperlink ref="D16" location="Contents!A1" display="Contents"/>
    <hyperlink ref="C17" location="'Table 8.3'!A1" display="Last "/>
    <hyperlink ref="E17" location="'Table 8.5'!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workbookViewId="0">
      <selection activeCell="A16" sqref="A16"/>
    </sheetView>
  </sheetViews>
  <sheetFormatPr defaultRowHeight="15" x14ac:dyDescent="0.25"/>
  <cols>
    <col min="1" max="1" width="20.7109375" customWidth="1"/>
    <col min="2" max="2" width="2.7109375" bestFit="1" customWidth="1"/>
  </cols>
  <sheetData>
    <row r="1" spans="1:14" x14ac:dyDescent="0.25">
      <c r="A1" s="200" t="s">
        <v>394</v>
      </c>
      <c r="B1" s="200"/>
      <c r="C1" s="200"/>
      <c r="D1" s="200"/>
      <c r="E1" s="200"/>
      <c r="F1" s="200"/>
      <c r="G1" s="200"/>
      <c r="H1" s="200"/>
      <c r="I1" s="200"/>
      <c r="J1" s="200"/>
      <c r="K1" s="200"/>
      <c r="L1" s="200"/>
      <c r="M1" s="200"/>
      <c r="N1" s="200"/>
    </row>
    <row r="2" spans="1:14" ht="30" customHeight="1" x14ac:dyDescent="0.25">
      <c r="A2" s="20"/>
      <c r="B2" s="21"/>
      <c r="C2" s="208" t="s">
        <v>4</v>
      </c>
      <c r="D2" s="209"/>
      <c r="E2" s="208" t="s">
        <v>5</v>
      </c>
      <c r="F2" s="209"/>
      <c r="G2" s="208" t="s">
        <v>6</v>
      </c>
      <c r="H2" s="209"/>
      <c r="I2" s="208" t="s">
        <v>7</v>
      </c>
      <c r="J2" s="209"/>
      <c r="K2" s="208" t="s">
        <v>8</v>
      </c>
      <c r="L2" s="209"/>
      <c r="M2" s="208"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158</v>
      </c>
      <c r="B4" s="31" t="s">
        <v>9</v>
      </c>
      <c r="C4" s="66">
        <v>47</v>
      </c>
      <c r="D4" s="62">
        <v>71.2</v>
      </c>
      <c r="E4" s="48">
        <v>72</v>
      </c>
      <c r="F4" s="62">
        <v>91.1</v>
      </c>
      <c r="G4" s="48">
        <v>115</v>
      </c>
      <c r="H4" s="62">
        <v>87.8</v>
      </c>
      <c r="I4" s="36">
        <v>97</v>
      </c>
      <c r="J4" s="62">
        <v>80.2</v>
      </c>
      <c r="K4" s="67">
        <v>175</v>
      </c>
      <c r="L4" s="62">
        <v>93.6</v>
      </c>
      <c r="M4" s="66">
        <v>506</v>
      </c>
      <c r="N4" s="37">
        <v>86.6</v>
      </c>
    </row>
    <row r="5" spans="1:14" x14ac:dyDescent="0.25">
      <c r="A5" s="214"/>
      <c r="B5" s="31" t="s">
        <v>10</v>
      </c>
      <c r="C5" s="37">
        <v>9.3000000000000007</v>
      </c>
      <c r="D5" s="31"/>
      <c r="E5" s="48">
        <v>14.2</v>
      </c>
      <c r="F5" s="31"/>
      <c r="G5" s="56">
        <v>22.7</v>
      </c>
      <c r="H5" s="31"/>
      <c r="I5" s="37">
        <v>19.2</v>
      </c>
      <c r="J5" s="62"/>
      <c r="K5" s="56">
        <v>34.6</v>
      </c>
      <c r="L5" s="31"/>
      <c r="M5" s="37">
        <v>100</v>
      </c>
      <c r="N5" s="37"/>
    </row>
    <row r="6" spans="1:14" x14ac:dyDescent="0.25">
      <c r="A6" s="226" t="s">
        <v>198</v>
      </c>
      <c r="B6" s="104" t="s">
        <v>9</v>
      </c>
      <c r="C6" s="105">
        <v>6</v>
      </c>
      <c r="D6" s="106">
        <v>9.1</v>
      </c>
      <c r="E6" s="117" t="s">
        <v>17</v>
      </c>
      <c r="F6" s="106">
        <v>3.8</v>
      </c>
      <c r="G6" s="117" t="s">
        <v>17</v>
      </c>
      <c r="H6" s="106">
        <v>3.1</v>
      </c>
      <c r="I6" s="139" t="s">
        <v>17</v>
      </c>
      <c r="J6" s="106">
        <v>1.6</v>
      </c>
      <c r="K6" s="107" t="s">
        <v>17</v>
      </c>
      <c r="L6" s="106">
        <v>2.1</v>
      </c>
      <c r="M6" s="109">
        <v>19</v>
      </c>
      <c r="N6" s="110">
        <v>3.3</v>
      </c>
    </row>
    <row r="7" spans="1:14" x14ac:dyDescent="0.25">
      <c r="A7" s="226"/>
      <c r="B7" s="104" t="s">
        <v>10</v>
      </c>
      <c r="C7" s="110">
        <v>31.6</v>
      </c>
      <c r="D7" s="104"/>
      <c r="E7" s="107">
        <v>15.8</v>
      </c>
      <c r="F7" s="104"/>
      <c r="G7" s="107">
        <v>21.1</v>
      </c>
      <c r="H7" s="104"/>
      <c r="I7" s="108">
        <v>10.5</v>
      </c>
      <c r="J7" s="104"/>
      <c r="K7" s="108">
        <v>21.1</v>
      </c>
      <c r="L7" s="104"/>
      <c r="M7" s="110">
        <v>100</v>
      </c>
      <c r="N7" s="105"/>
    </row>
    <row r="8" spans="1:14" x14ac:dyDescent="0.25">
      <c r="A8" s="214" t="s">
        <v>160</v>
      </c>
      <c r="B8" s="31" t="s">
        <v>9</v>
      </c>
      <c r="C8" s="36">
        <v>13</v>
      </c>
      <c r="D8" s="62">
        <v>19.7</v>
      </c>
      <c r="E8" s="48" t="s">
        <v>17</v>
      </c>
      <c r="F8" s="62">
        <v>3.8</v>
      </c>
      <c r="G8" s="48" t="s">
        <v>17</v>
      </c>
      <c r="H8" s="62">
        <v>5.3</v>
      </c>
      <c r="I8" s="36">
        <v>15</v>
      </c>
      <c r="J8" s="62">
        <v>12.4</v>
      </c>
      <c r="K8" s="59">
        <v>6</v>
      </c>
      <c r="L8" s="116">
        <v>3.2</v>
      </c>
      <c r="M8" s="66">
        <v>44</v>
      </c>
      <c r="N8" s="37">
        <v>7.5</v>
      </c>
    </row>
    <row r="9" spans="1:14" x14ac:dyDescent="0.25">
      <c r="A9" s="214"/>
      <c r="B9" s="31" t="s">
        <v>10</v>
      </c>
      <c r="C9" s="37">
        <v>29.5</v>
      </c>
      <c r="D9" s="31"/>
      <c r="E9" s="56">
        <v>6.8</v>
      </c>
      <c r="F9" s="31"/>
      <c r="G9" s="56">
        <v>15.9</v>
      </c>
      <c r="H9" s="31"/>
      <c r="I9" s="36">
        <v>34.1</v>
      </c>
      <c r="J9" s="31"/>
      <c r="K9" s="48">
        <v>13.6</v>
      </c>
      <c r="L9" s="31"/>
      <c r="M9" s="37">
        <v>100</v>
      </c>
      <c r="N9" s="36"/>
    </row>
    <row r="10" spans="1:14" x14ac:dyDescent="0.25">
      <c r="A10" s="226" t="s">
        <v>110</v>
      </c>
      <c r="B10" s="104" t="s">
        <v>9</v>
      </c>
      <c r="C10" s="105" t="s">
        <v>16</v>
      </c>
      <c r="D10" s="106" t="s">
        <v>16</v>
      </c>
      <c r="E10" s="139" t="s">
        <v>17</v>
      </c>
      <c r="F10" s="106">
        <v>1.3</v>
      </c>
      <c r="G10" s="117" t="s">
        <v>17</v>
      </c>
      <c r="H10" s="106">
        <v>3.8</v>
      </c>
      <c r="I10" s="117">
        <v>7</v>
      </c>
      <c r="J10" s="106">
        <v>5.8</v>
      </c>
      <c r="K10" s="107" t="s">
        <v>17</v>
      </c>
      <c r="L10" s="104">
        <v>1.1000000000000001</v>
      </c>
      <c r="M10" s="109">
        <v>15</v>
      </c>
      <c r="N10" s="111">
        <v>2.6</v>
      </c>
    </row>
    <row r="11" spans="1:14" x14ac:dyDescent="0.25">
      <c r="A11" s="226"/>
      <c r="B11" s="104" t="s">
        <v>10</v>
      </c>
      <c r="C11" s="105" t="s">
        <v>16</v>
      </c>
      <c r="D11" s="104"/>
      <c r="E11" s="108">
        <v>6.7</v>
      </c>
      <c r="F11" s="104"/>
      <c r="G11" s="107">
        <v>33.299999999999997</v>
      </c>
      <c r="H11" s="104"/>
      <c r="I11" s="107">
        <v>46.7</v>
      </c>
      <c r="J11" s="104"/>
      <c r="K11" s="108">
        <v>13.3</v>
      </c>
      <c r="L11" s="104"/>
      <c r="M11" s="110">
        <v>100</v>
      </c>
      <c r="N11" s="105"/>
    </row>
    <row r="12" spans="1:14" x14ac:dyDescent="0.25">
      <c r="A12" s="87" t="s">
        <v>3</v>
      </c>
      <c r="B12" s="135" t="s">
        <v>9</v>
      </c>
      <c r="C12" s="88">
        <v>66</v>
      </c>
      <c r="D12" s="96">
        <v>100</v>
      </c>
      <c r="E12" s="88">
        <v>79</v>
      </c>
      <c r="F12" s="96">
        <v>100</v>
      </c>
      <c r="G12" s="88">
        <v>131</v>
      </c>
      <c r="H12" s="96">
        <v>100</v>
      </c>
      <c r="I12" s="88">
        <v>121</v>
      </c>
      <c r="J12" s="96">
        <v>100</v>
      </c>
      <c r="K12" s="88">
        <v>187</v>
      </c>
      <c r="L12" s="96">
        <v>100</v>
      </c>
      <c r="M12" s="88">
        <v>584</v>
      </c>
      <c r="N12" s="89">
        <v>100</v>
      </c>
    </row>
    <row r="13" spans="1:14" x14ac:dyDescent="0.25">
      <c r="A13" s="87"/>
      <c r="B13" s="135" t="s">
        <v>10</v>
      </c>
      <c r="C13" s="89">
        <v>11.3</v>
      </c>
      <c r="D13" s="135"/>
      <c r="E13" s="89">
        <v>13.5</v>
      </c>
      <c r="F13" s="135"/>
      <c r="G13" s="89">
        <v>22.4</v>
      </c>
      <c r="H13" s="135"/>
      <c r="I13" s="89">
        <v>20.7</v>
      </c>
      <c r="J13" s="135"/>
      <c r="K13" s="89">
        <v>32</v>
      </c>
      <c r="L13" s="135"/>
      <c r="M13" s="89">
        <v>100</v>
      </c>
      <c r="N13" s="136"/>
    </row>
    <row r="14" spans="1:14" x14ac:dyDescent="0.25">
      <c r="A14" s="69" t="s">
        <v>320</v>
      </c>
    </row>
    <row r="15" spans="1:14" x14ac:dyDescent="0.25">
      <c r="C15" s="153"/>
      <c r="D15" s="126" t="s">
        <v>170</v>
      </c>
      <c r="E15" s="126"/>
    </row>
    <row r="16" spans="1:14" x14ac:dyDescent="0.25">
      <c r="C16" s="126" t="s">
        <v>315</v>
      </c>
      <c r="D16" s="126"/>
      <c r="E16" s="126" t="s">
        <v>316</v>
      </c>
    </row>
  </sheetData>
  <mergeCells count="11">
    <mergeCell ref="A1:N1"/>
    <mergeCell ref="A4:A5"/>
    <mergeCell ref="A6:A7"/>
    <mergeCell ref="A8:A9"/>
    <mergeCell ref="A10:A11"/>
    <mergeCell ref="C2:D2"/>
    <mergeCell ref="E2:F2"/>
    <mergeCell ref="G2:H2"/>
    <mergeCell ref="I2:J2"/>
    <mergeCell ref="K2:L2"/>
    <mergeCell ref="M2:N2"/>
  </mergeCells>
  <hyperlinks>
    <hyperlink ref="D15" location="Contents!A1" display="Contents"/>
    <hyperlink ref="C16" location="'Table 8.4'!A1" display="Last "/>
    <hyperlink ref="E16" location="'Table 8.6'!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workbookViewId="0">
      <selection activeCell="A12" sqref="A12:A13"/>
    </sheetView>
  </sheetViews>
  <sheetFormatPr defaultRowHeight="15" x14ac:dyDescent="0.25"/>
  <cols>
    <col min="1" max="1" width="20.7109375" customWidth="1"/>
    <col min="2" max="2" width="2.7109375" bestFit="1" customWidth="1"/>
  </cols>
  <sheetData>
    <row r="1" spans="1:14" x14ac:dyDescent="0.25">
      <c r="A1" s="200" t="s">
        <v>395</v>
      </c>
      <c r="B1" s="200"/>
      <c r="C1" s="200"/>
      <c r="D1" s="200"/>
      <c r="E1" s="200"/>
      <c r="F1" s="200"/>
      <c r="G1" s="200"/>
      <c r="H1" s="200"/>
      <c r="I1" s="200"/>
      <c r="J1" s="200"/>
      <c r="K1" s="200"/>
      <c r="L1" s="200"/>
      <c r="M1" s="200"/>
      <c r="N1" s="200"/>
    </row>
    <row r="2" spans="1:14" s="69" customFormat="1" ht="30" customHeight="1" x14ac:dyDescent="0.25">
      <c r="A2" s="20"/>
      <c r="B2" s="21"/>
      <c r="C2" s="208" t="s">
        <v>4</v>
      </c>
      <c r="D2" s="209"/>
      <c r="E2" s="208" t="s">
        <v>5</v>
      </c>
      <c r="F2" s="209"/>
      <c r="G2" s="208" t="s">
        <v>6</v>
      </c>
      <c r="H2" s="209"/>
      <c r="I2" s="208" t="s">
        <v>7</v>
      </c>
      <c r="J2" s="209"/>
      <c r="K2" s="208" t="s">
        <v>8</v>
      </c>
      <c r="L2" s="209"/>
      <c r="M2" s="208" t="s">
        <v>3</v>
      </c>
      <c r="N2" s="210"/>
    </row>
    <row r="3" spans="1:14" s="69" customFormat="1"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s="69" customFormat="1" x14ac:dyDescent="0.25">
      <c r="A4" s="214" t="s">
        <v>58</v>
      </c>
      <c r="B4" s="31" t="s">
        <v>9</v>
      </c>
      <c r="C4" s="66">
        <v>10</v>
      </c>
      <c r="D4" s="62">
        <v>15.2</v>
      </c>
      <c r="E4" s="48">
        <v>32</v>
      </c>
      <c r="F4" s="62">
        <v>40.5</v>
      </c>
      <c r="G4" s="48">
        <v>39</v>
      </c>
      <c r="H4" s="62">
        <v>29.8</v>
      </c>
      <c r="I4" s="36">
        <v>37</v>
      </c>
      <c r="J4" s="62">
        <v>30.6</v>
      </c>
      <c r="K4" s="67">
        <v>57</v>
      </c>
      <c r="L4" s="62">
        <v>30.5</v>
      </c>
      <c r="M4" s="66">
        <v>175</v>
      </c>
      <c r="N4" s="37">
        <v>30</v>
      </c>
    </row>
    <row r="5" spans="1:14" s="69" customFormat="1" x14ac:dyDescent="0.25">
      <c r="A5" s="214"/>
      <c r="B5" s="31" t="s">
        <v>10</v>
      </c>
      <c r="C5" s="37">
        <v>5.7</v>
      </c>
      <c r="D5" s="31"/>
      <c r="E5" s="48">
        <v>18.3</v>
      </c>
      <c r="F5" s="31"/>
      <c r="G5" s="56">
        <v>22.3</v>
      </c>
      <c r="H5" s="31"/>
      <c r="I5" s="37">
        <v>21.1</v>
      </c>
      <c r="J5" s="62"/>
      <c r="K5" s="56">
        <v>32.6</v>
      </c>
      <c r="L5" s="31"/>
      <c r="M5" s="37">
        <v>100</v>
      </c>
      <c r="N5" s="37"/>
    </row>
    <row r="6" spans="1:14" s="69" customFormat="1" x14ac:dyDescent="0.25">
      <c r="A6" s="226" t="s">
        <v>247</v>
      </c>
      <c r="B6" s="104" t="s">
        <v>9</v>
      </c>
      <c r="C6" s="105">
        <v>25</v>
      </c>
      <c r="D6" s="106">
        <v>37.9</v>
      </c>
      <c r="E6" s="117">
        <v>15</v>
      </c>
      <c r="F6" s="106">
        <v>19</v>
      </c>
      <c r="G6" s="117">
        <v>45</v>
      </c>
      <c r="H6" s="106">
        <v>34.4</v>
      </c>
      <c r="I6" s="140">
        <v>39</v>
      </c>
      <c r="J6" s="106">
        <v>32.200000000000003</v>
      </c>
      <c r="K6" s="107">
        <v>60</v>
      </c>
      <c r="L6" s="106">
        <v>32.1</v>
      </c>
      <c r="M6" s="109">
        <v>184</v>
      </c>
      <c r="N6" s="110">
        <v>31.5</v>
      </c>
    </row>
    <row r="7" spans="1:14" s="69" customFormat="1" x14ac:dyDescent="0.25">
      <c r="A7" s="226"/>
      <c r="B7" s="104" t="s">
        <v>10</v>
      </c>
      <c r="C7" s="110">
        <v>13.6</v>
      </c>
      <c r="D7" s="104"/>
      <c r="E7" s="107">
        <v>8.1999999999999993</v>
      </c>
      <c r="F7" s="104"/>
      <c r="G7" s="107">
        <v>24.5</v>
      </c>
      <c r="H7" s="104"/>
      <c r="I7" s="108">
        <v>21.2</v>
      </c>
      <c r="J7" s="104"/>
      <c r="K7" s="108">
        <v>32.6</v>
      </c>
      <c r="L7" s="104"/>
      <c r="M7" s="110">
        <v>100</v>
      </c>
      <c r="N7" s="105"/>
    </row>
    <row r="8" spans="1:14" s="69" customFormat="1" x14ac:dyDescent="0.25">
      <c r="A8" s="214" t="s">
        <v>248</v>
      </c>
      <c r="B8" s="31" t="s">
        <v>9</v>
      </c>
      <c r="C8" s="36">
        <v>18</v>
      </c>
      <c r="D8" s="62">
        <v>27.3</v>
      </c>
      <c r="E8" s="48">
        <v>24</v>
      </c>
      <c r="F8" s="62">
        <v>30.4</v>
      </c>
      <c r="G8" s="48">
        <v>32</v>
      </c>
      <c r="H8" s="62">
        <v>24.4</v>
      </c>
      <c r="I8" s="36">
        <v>23</v>
      </c>
      <c r="J8" s="62">
        <v>19</v>
      </c>
      <c r="K8" s="59">
        <v>56</v>
      </c>
      <c r="L8" s="116">
        <v>29.9</v>
      </c>
      <c r="M8" s="66">
        <v>153</v>
      </c>
      <c r="N8" s="37">
        <v>26.2</v>
      </c>
    </row>
    <row r="9" spans="1:14" s="69" customFormat="1" x14ac:dyDescent="0.25">
      <c r="A9" s="214"/>
      <c r="B9" s="31" t="s">
        <v>10</v>
      </c>
      <c r="C9" s="37">
        <v>11.8</v>
      </c>
      <c r="D9" s="31"/>
      <c r="E9" s="56">
        <v>15.7</v>
      </c>
      <c r="F9" s="31"/>
      <c r="G9" s="56">
        <v>20.9</v>
      </c>
      <c r="H9" s="31"/>
      <c r="I9" s="37">
        <v>15</v>
      </c>
      <c r="J9" s="31"/>
      <c r="K9" s="48">
        <v>36.6</v>
      </c>
      <c r="L9" s="31"/>
      <c r="M9" s="37">
        <v>100</v>
      </c>
      <c r="N9" s="36"/>
    </row>
    <row r="10" spans="1:14" s="69" customFormat="1" x14ac:dyDescent="0.25">
      <c r="A10" s="226" t="s">
        <v>249</v>
      </c>
      <c r="B10" s="104" t="s">
        <v>9</v>
      </c>
      <c r="C10" s="105">
        <v>13</v>
      </c>
      <c r="D10" s="106">
        <v>19.7</v>
      </c>
      <c r="E10" s="139">
        <v>7</v>
      </c>
      <c r="F10" s="106">
        <v>8.9</v>
      </c>
      <c r="G10" s="117">
        <v>10</v>
      </c>
      <c r="H10" s="106">
        <v>7.6</v>
      </c>
      <c r="I10" s="117">
        <v>15</v>
      </c>
      <c r="J10" s="106">
        <v>12.4</v>
      </c>
      <c r="K10" s="107">
        <v>12</v>
      </c>
      <c r="L10" s="104">
        <v>6.4</v>
      </c>
      <c r="M10" s="109">
        <v>57</v>
      </c>
      <c r="N10" s="111">
        <v>9.8000000000000007</v>
      </c>
    </row>
    <row r="11" spans="1:14" s="69" customFormat="1" x14ac:dyDescent="0.25">
      <c r="A11" s="226"/>
      <c r="B11" s="104" t="s">
        <v>10</v>
      </c>
      <c r="C11" s="105">
        <v>22.8</v>
      </c>
      <c r="D11" s="104"/>
      <c r="E11" s="108">
        <v>12.3</v>
      </c>
      <c r="F11" s="104"/>
      <c r="G11" s="107">
        <v>17.5</v>
      </c>
      <c r="H11" s="104"/>
      <c r="I11" s="107">
        <v>26.3</v>
      </c>
      <c r="J11" s="104"/>
      <c r="K11" s="108">
        <v>21.1</v>
      </c>
      <c r="L11" s="104"/>
      <c r="M11" s="110">
        <v>100</v>
      </c>
      <c r="N11" s="105"/>
    </row>
    <row r="12" spans="1:14" s="69" customFormat="1" x14ac:dyDescent="0.25">
      <c r="A12" s="214" t="s">
        <v>110</v>
      </c>
      <c r="B12" s="31" t="s">
        <v>9</v>
      </c>
      <c r="C12" s="36" t="s">
        <v>16</v>
      </c>
      <c r="D12" s="62" t="s">
        <v>16</v>
      </c>
      <c r="E12" s="48" t="s">
        <v>17</v>
      </c>
      <c r="F12" s="62">
        <v>1.3</v>
      </c>
      <c r="G12" s="48" t="s">
        <v>17</v>
      </c>
      <c r="H12" s="62">
        <v>3.8</v>
      </c>
      <c r="I12" s="36">
        <v>7</v>
      </c>
      <c r="J12" s="62">
        <v>5.8</v>
      </c>
      <c r="K12" s="59">
        <v>2</v>
      </c>
      <c r="L12" s="116">
        <v>1.1000000000000001</v>
      </c>
      <c r="M12" s="66">
        <v>15</v>
      </c>
      <c r="N12" s="37">
        <v>2.6</v>
      </c>
    </row>
    <row r="13" spans="1:14" s="69" customFormat="1" x14ac:dyDescent="0.25">
      <c r="A13" s="214"/>
      <c r="B13" s="31" t="s">
        <v>10</v>
      </c>
      <c r="C13" s="37" t="s">
        <v>16</v>
      </c>
      <c r="D13" s="31"/>
      <c r="E13" s="56">
        <v>6.7</v>
      </c>
      <c r="F13" s="31"/>
      <c r="G13" s="56">
        <v>33.299999999999997</v>
      </c>
      <c r="H13" s="31"/>
      <c r="I13" s="36">
        <v>46.7</v>
      </c>
      <c r="J13" s="31"/>
      <c r="K13" s="48">
        <v>13.3</v>
      </c>
      <c r="L13" s="31"/>
      <c r="M13" s="37">
        <v>100</v>
      </c>
      <c r="N13" s="36"/>
    </row>
    <row r="14" spans="1:14" s="69" customFormat="1" x14ac:dyDescent="0.25">
      <c r="A14" s="87" t="s">
        <v>3</v>
      </c>
      <c r="B14" s="135" t="s">
        <v>9</v>
      </c>
      <c r="C14" s="88">
        <v>66</v>
      </c>
      <c r="D14" s="96">
        <v>100</v>
      </c>
      <c r="E14" s="88">
        <v>79</v>
      </c>
      <c r="F14" s="96">
        <v>100</v>
      </c>
      <c r="G14" s="88">
        <v>131</v>
      </c>
      <c r="H14" s="96">
        <v>100</v>
      </c>
      <c r="I14" s="88">
        <v>121</v>
      </c>
      <c r="J14" s="96">
        <v>100</v>
      </c>
      <c r="K14" s="88">
        <v>187</v>
      </c>
      <c r="L14" s="96">
        <v>100</v>
      </c>
      <c r="M14" s="88">
        <v>584</v>
      </c>
      <c r="N14" s="89">
        <v>100</v>
      </c>
    </row>
    <row r="15" spans="1:14" s="69" customFormat="1" x14ac:dyDescent="0.25">
      <c r="A15" s="87"/>
      <c r="B15" s="135" t="s">
        <v>10</v>
      </c>
      <c r="C15" s="89">
        <v>11.3</v>
      </c>
      <c r="D15" s="135"/>
      <c r="E15" s="89">
        <v>13.5</v>
      </c>
      <c r="F15" s="135"/>
      <c r="G15" s="89">
        <v>22.4</v>
      </c>
      <c r="H15" s="135"/>
      <c r="I15" s="89">
        <v>20.7</v>
      </c>
      <c r="J15" s="135"/>
      <c r="K15" s="89">
        <v>32</v>
      </c>
      <c r="L15" s="135"/>
      <c r="M15" s="89">
        <v>100</v>
      </c>
      <c r="N15" s="136"/>
    </row>
    <row r="16" spans="1:14" s="69" customFormat="1" x14ac:dyDescent="0.25">
      <c r="A16" s="69" t="s">
        <v>320</v>
      </c>
    </row>
    <row r="17" spans="3:5" x14ac:dyDescent="0.25">
      <c r="C17" s="153"/>
      <c r="D17" s="126" t="s">
        <v>170</v>
      </c>
      <c r="E17" s="126"/>
    </row>
    <row r="18" spans="3:5" x14ac:dyDescent="0.25">
      <c r="C18" s="126" t="s">
        <v>315</v>
      </c>
      <c r="D18" s="126"/>
      <c r="E18" s="126"/>
    </row>
  </sheetData>
  <mergeCells count="12">
    <mergeCell ref="A1:N1"/>
    <mergeCell ref="A4:A5"/>
    <mergeCell ref="A6:A7"/>
    <mergeCell ref="A8:A9"/>
    <mergeCell ref="A10:A11"/>
    <mergeCell ref="A12:A13"/>
    <mergeCell ref="M2:N2"/>
    <mergeCell ref="C2:D2"/>
    <mergeCell ref="E2:F2"/>
    <mergeCell ref="G2:H2"/>
    <mergeCell ref="I2:J2"/>
    <mergeCell ref="K2:L2"/>
  </mergeCells>
  <hyperlinks>
    <hyperlink ref="D17" location="Contents!A1" display="Contents"/>
    <hyperlink ref="C18" location="'Table 8.5'!A1" display="Last "/>
  </hyperlinks>
  <pageMargins left="0.70866141732283472" right="0.70866141732283472" top="0.74803149606299213" bottom="0.74803149606299213" header="0.31496062992125984" footer="0.31496062992125984"/>
  <pageSetup paperSize="9" scale="98" orientation="landscape"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
  <sheetViews>
    <sheetView workbookViewId="0">
      <selection activeCell="B16" sqref="B16"/>
    </sheetView>
  </sheetViews>
  <sheetFormatPr defaultRowHeight="12.75" x14ac:dyDescent="0.2"/>
  <cols>
    <col min="1" max="1" width="11.28515625" style="70" bestFit="1" customWidth="1"/>
    <col min="2" max="2" width="90.140625" style="70" customWidth="1"/>
    <col min="3" max="3" width="12.5703125" style="70" bestFit="1" customWidth="1"/>
    <col min="4" max="16384" width="9.140625" style="70"/>
  </cols>
  <sheetData>
    <row r="1" spans="1:3" ht="15.75" x14ac:dyDescent="0.25">
      <c r="B1" s="151" t="s">
        <v>535</v>
      </c>
    </row>
    <row r="3" spans="1:3" x14ac:dyDescent="0.2">
      <c r="A3" s="190" t="s">
        <v>239</v>
      </c>
      <c r="B3" s="70" t="s">
        <v>251</v>
      </c>
    </row>
    <row r="4" spans="1:3" x14ac:dyDescent="0.2">
      <c r="A4" s="190" t="s">
        <v>240</v>
      </c>
      <c r="B4" s="70" t="s">
        <v>522</v>
      </c>
    </row>
    <row r="5" spans="1:3" x14ac:dyDescent="0.2">
      <c r="A5" s="190" t="s">
        <v>241</v>
      </c>
      <c r="B5" s="70" t="s">
        <v>252</v>
      </c>
    </row>
    <row r="6" spans="1:3" x14ac:dyDescent="0.2">
      <c r="A6" s="190" t="s">
        <v>242</v>
      </c>
      <c r="B6" s="70" t="s">
        <v>250</v>
      </c>
    </row>
    <row r="7" spans="1:3" x14ac:dyDescent="0.2">
      <c r="A7" s="190" t="s">
        <v>243</v>
      </c>
      <c r="B7" s="70" t="s">
        <v>522</v>
      </c>
    </row>
    <row r="9" spans="1:3" x14ac:dyDescent="0.2">
      <c r="B9" s="191" t="s">
        <v>170</v>
      </c>
    </row>
    <row r="10" spans="1:3" x14ac:dyDescent="0.2">
      <c r="A10" s="190" t="s">
        <v>244</v>
      </c>
      <c r="C10" s="190" t="s">
        <v>245</v>
      </c>
    </row>
  </sheetData>
  <hyperlinks>
    <hyperlink ref="B9" location="Contents!A1" display="Contents"/>
    <hyperlink ref="A10" location="'Section 8'!A1" display="Last section"/>
    <hyperlink ref="C10" location="'Section 10'!A1" display=" Next section"/>
    <hyperlink ref="A3" location="'Table 9.1'!A1" display="Table 9.1"/>
    <hyperlink ref="A4" location="'Table 9.2'!A1" display="Table 9.2"/>
    <hyperlink ref="A5" location="'Table 9.3'!A1" display="Table 9.3"/>
    <hyperlink ref="A6" location="'Table 9.4'!A1" display="Table 9.4"/>
    <hyperlink ref="A7" location="'Table 9.5'!A1" display="Table 9.5"/>
  </hyperlinks>
  <pageMargins left="0.70866141732283472" right="0.70866141732283472" top="0.74803149606299213" bottom="0.74803149606299213" header="0.31496062992125984" footer="0.31496062992125984"/>
  <pageSetup paperSize="9" scale="76"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zoomScaleNormal="100" workbookViewId="0">
      <selection activeCell="A4" sqref="A4:A11"/>
    </sheetView>
  </sheetViews>
  <sheetFormatPr defaultRowHeight="15" x14ac:dyDescent="0.25"/>
  <cols>
    <col min="1" max="1" width="20.7109375" customWidth="1"/>
    <col min="2" max="2" width="2.7109375" bestFit="1" customWidth="1"/>
  </cols>
  <sheetData>
    <row r="1" spans="1:14" x14ac:dyDescent="0.25">
      <c r="A1" s="200" t="s">
        <v>386</v>
      </c>
      <c r="B1" s="200"/>
      <c r="C1" s="200"/>
      <c r="D1" s="200"/>
      <c r="E1" s="200"/>
      <c r="F1" s="200"/>
      <c r="G1" s="200"/>
      <c r="H1" s="200"/>
      <c r="I1" s="200"/>
      <c r="J1" s="200"/>
      <c r="K1" s="200"/>
      <c r="L1" s="200"/>
      <c r="M1" s="200"/>
      <c r="N1" s="200"/>
    </row>
    <row r="2" spans="1:14" ht="30" customHeight="1" x14ac:dyDescent="0.25">
      <c r="A2" s="20"/>
      <c r="B2" s="21"/>
      <c r="C2" s="229" t="s">
        <v>4</v>
      </c>
      <c r="D2" s="230"/>
      <c r="E2" s="229" t="s">
        <v>5</v>
      </c>
      <c r="F2" s="230"/>
      <c r="G2" s="229" t="s">
        <v>6</v>
      </c>
      <c r="H2" s="230"/>
      <c r="I2" s="229" t="s">
        <v>7</v>
      </c>
      <c r="J2" s="230"/>
      <c r="K2" s="229" t="s">
        <v>8</v>
      </c>
      <c r="L2" s="230"/>
      <c r="M2" s="229" t="s">
        <v>3</v>
      </c>
      <c r="N2" s="231"/>
    </row>
    <row r="3" spans="1:14" x14ac:dyDescent="0.25">
      <c r="A3" s="22"/>
      <c r="B3" s="23"/>
      <c r="C3" s="173" t="s">
        <v>9</v>
      </c>
      <c r="D3" s="174" t="s">
        <v>10</v>
      </c>
      <c r="E3" s="175" t="s">
        <v>9</v>
      </c>
      <c r="F3" s="174" t="s">
        <v>10</v>
      </c>
      <c r="G3" s="175" t="s">
        <v>9</v>
      </c>
      <c r="H3" s="174" t="s">
        <v>10</v>
      </c>
      <c r="I3" s="173" t="s">
        <v>9</v>
      </c>
      <c r="J3" s="176" t="s">
        <v>10</v>
      </c>
      <c r="K3" s="173" t="s">
        <v>9</v>
      </c>
      <c r="L3" s="176" t="s">
        <v>10</v>
      </c>
      <c r="M3" s="173" t="s">
        <v>9</v>
      </c>
      <c r="N3" s="173" t="s">
        <v>10</v>
      </c>
    </row>
    <row r="4" spans="1:14" x14ac:dyDescent="0.25">
      <c r="A4" s="214" t="s">
        <v>158</v>
      </c>
      <c r="B4" s="31" t="s">
        <v>9</v>
      </c>
      <c r="C4" s="66">
        <v>44</v>
      </c>
      <c r="D4" s="62">
        <v>66.7</v>
      </c>
      <c r="E4" s="48">
        <v>70</v>
      </c>
      <c r="F4" s="62">
        <v>88.6</v>
      </c>
      <c r="G4" s="48">
        <v>111</v>
      </c>
      <c r="H4" s="62">
        <v>84.7</v>
      </c>
      <c r="I4" s="36">
        <v>109</v>
      </c>
      <c r="J4" s="62">
        <v>90.1</v>
      </c>
      <c r="K4" s="67">
        <v>157</v>
      </c>
      <c r="L4" s="62">
        <v>84</v>
      </c>
      <c r="M4" s="66">
        <v>491</v>
      </c>
      <c r="N4" s="37">
        <v>84.1</v>
      </c>
    </row>
    <row r="5" spans="1:14" x14ac:dyDescent="0.25">
      <c r="A5" s="214"/>
      <c r="B5" s="31" t="s">
        <v>10</v>
      </c>
      <c r="C5" s="37">
        <v>9</v>
      </c>
      <c r="D5" s="31"/>
      <c r="E5" s="56">
        <v>14.3</v>
      </c>
      <c r="F5" s="31"/>
      <c r="G5" s="56">
        <v>22.6</v>
      </c>
      <c r="H5" s="31"/>
      <c r="I5" s="37">
        <v>22.2</v>
      </c>
      <c r="J5" s="62"/>
      <c r="K5" s="56">
        <v>32</v>
      </c>
      <c r="L5" s="31"/>
      <c r="M5" s="37">
        <v>100</v>
      </c>
      <c r="N5" s="37"/>
    </row>
    <row r="6" spans="1:14" x14ac:dyDescent="0.25">
      <c r="A6" s="226" t="s">
        <v>198</v>
      </c>
      <c r="B6" s="104" t="s">
        <v>9</v>
      </c>
      <c r="C6" s="105">
        <v>6</v>
      </c>
      <c r="D6" s="106">
        <v>9.1</v>
      </c>
      <c r="E6" s="117">
        <v>6</v>
      </c>
      <c r="F6" s="106">
        <v>7.6</v>
      </c>
      <c r="G6" s="117" t="s">
        <v>17</v>
      </c>
      <c r="H6" s="106">
        <v>1.5</v>
      </c>
      <c r="I6" s="139" t="s">
        <v>17</v>
      </c>
      <c r="J6" s="106">
        <v>2.5</v>
      </c>
      <c r="K6" s="107">
        <v>8</v>
      </c>
      <c r="L6" s="106">
        <v>4.3</v>
      </c>
      <c r="M6" s="109">
        <v>25</v>
      </c>
      <c r="N6" s="110">
        <v>4.3</v>
      </c>
    </row>
    <row r="7" spans="1:14" x14ac:dyDescent="0.25">
      <c r="A7" s="226"/>
      <c r="B7" s="104" t="s">
        <v>10</v>
      </c>
      <c r="C7" s="110">
        <v>24</v>
      </c>
      <c r="D7" s="104"/>
      <c r="E7" s="108">
        <v>24</v>
      </c>
      <c r="F7" s="104"/>
      <c r="G7" s="108">
        <v>8</v>
      </c>
      <c r="H7" s="104"/>
      <c r="I7" s="108">
        <v>12</v>
      </c>
      <c r="J7" s="104"/>
      <c r="K7" s="108">
        <v>32</v>
      </c>
      <c r="L7" s="104"/>
      <c r="M7" s="110">
        <v>100</v>
      </c>
      <c r="N7" s="105"/>
    </row>
    <row r="8" spans="1:14" x14ac:dyDescent="0.25">
      <c r="A8" s="214" t="s">
        <v>160</v>
      </c>
      <c r="B8" s="31" t="s">
        <v>9</v>
      </c>
      <c r="C8" s="36">
        <v>16</v>
      </c>
      <c r="D8" s="62">
        <v>24.2</v>
      </c>
      <c r="E8" s="48" t="s">
        <v>17</v>
      </c>
      <c r="F8" s="62">
        <v>3.8</v>
      </c>
      <c r="G8" s="48">
        <v>15</v>
      </c>
      <c r="H8" s="62">
        <v>11.5</v>
      </c>
      <c r="I8" s="36">
        <v>8</v>
      </c>
      <c r="J8" s="62">
        <v>6.6</v>
      </c>
      <c r="K8" s="59">
        <v>20</v>
      </c>
      <c r="L8" s="116">
        <v>10.7</v>
      </c>
      <c r="M8" s="66">
        <v>62</v>
      </c>
      <c r="N8" s="37">
        <v>10.6</v>
      </c>
    </row>
    <row r="9" spans="1:14" x14ac:dyDescent="0.25">
      <c r="A9" s="214"/>
      <c r="B9" s="31" t="s">
        <v>10</v>
      </c>
      <c r="C9" s="37">
        <v>25.8</v>
      </c>
      <c r="D9" s="31"/>
      <c r="E9" s="56">
        <v>4.8</v>
      </c>
      <c r="F9" s="31"/>
      <c r="G9" s="56">
        <v>24.2</v>
      </c>
      <c r="H9" s="31"/>
      <c r="I9" s="36">
        <v>12.9</v>
      </c>
      <c r="J9" s="31"/>
      <c r="K9" s="48">
        <v>32.299999999999997</v>
      </c>
      <c r="L9" s="31"/>
      <c r="M9" s="37">
        <v>100</v>
      </c>
      <c r="N9" s="36"/>
    </row>
    <row r="10" spans="1:14" x14ac:dyDescent="0.25">
      <c r="A10" s="226" t="s">
        <v>110</v>
      </c>
      <c r="B10" s="104" t="s">
        <v>9</v>
      </c>
      <c r="C10" s="105" t="s">
        <v>16</v>
      </c>
      <c r="D10" s="106" t="s">
        <v>16</v>
      </c>
      <c r="E10" s="139" t="s">
        <v>16</v>
      </c>
      <c r="F10" s="106" t="s">
        <v>16</v>
      </c>
      <c r="G10" s="117" t="s">
        <v>17</v>
      </c>
      <c r="H10" s="106">
        <v>2.2999999999999998</v>
      </c>
      <c r="I10" s="117" t="s">
        <v>17</v>
      </c>
      <c r="J10" s="106" t="s">
        <v>28</v>
      </c>
      <c r="K10" s="107" t="s">
        <v>17</v>
      </c>
      <c r="L10" s="104">
        <v>1.1000000000000001</v>
      </c>
      <c r="M10" s="109">
        <v>6</v>
      </c>
      <c r="N10" s="111">
        <v>1</v>
      </c>
    </row>
    <row r="11" spans="1:14" x14ac:dyDescent="0.25">
      <c r="A11" s="226"/>
      <c r="B11" s="104" t="s">
        <v>10</v>
      </c>
      <c r="C11" s="105" t="s">
        <v>16</v>
      </c>
      <c r="D11" s="104"/>
      <c r="E11" s="108" t="s">
        <v>16</v>
      </c>
      <c r="F11" s="104"/>
      <c r="G11" s="108">
        <v>50</v>
      </c>
      <c r="H11" s="104"/>
      <c r="I11" s="107">
        <v>16.7</v>
      </c>
      <c r="J11" s="104"/>
      <c r="K11" s="108">
        <v>33.299999999999997</v>
      </c>
      <c r="L11" s="104"/>
      <c r="M11" s="110">
        <v>100</v>
      </c>
      <c r="N11" s="105"/>
    </row>
    <row r="12" spans="1:14" x14ac:dyDescent="0.25">
      <c r="A12" s="177" t="s">
        <v>3</v>
      </c>
      <c r="B12" s="178" t="s">
        <v>9</v>
      </c>
      <c r="C12" s="179">
        <v>66</v>
      </c>
      <c r="D12" s="180">
        <v>100</v>
      </c>
      <c r="E12" s="179">
        <v>79</v>
      </c>
      <c r="F12" s="180">
        <v>100</v>
      </c>
      <c r="G12" s="179">
        <v>131</v>
      </c>
      <c r="H12" s="180">
        <v>100</v>
      </c>
      <c r="I12" s="179">
        <v>121</v>
      </c>
      <c r="J12" s="180">
        <v>100</v>
      </c>
      <c r="K12" s="179">
        <v>187</v>
      </c>
      <c r="L12" s="180">
        <v>100</v>
      </c>
      <c r="M12" s="179">
        <v>584</v>
      </c>
      <c r="N12" s="181">
        <v>100</v>
      </c>
    </row>
    <row r="13" spans="1:14" x14ac:dyDescent="0.25">
      <c r="A13" s="177"/>
      <c r="B13" s="178" t="s">
        <v>10</v>
      </c>
      <c r="C13" s="181">
        <v>11.3</v>
      </c>
      <c r="D13" s="178"/>
      <c r="E13" s="181">
        <v>13.5</v>
      </c>
      <c r="F13" s="178"/>
      <c r="G13" s="181">
        <v>22.4</v>
      </c>
      <c r="H13" s="178"/>
      <c r="I13" s="181">
        <v>20.7</v>
      </c>
      <c r="J13" s="178"/>
      <c r="K13" s="181">
        <v>32</v>
      </c>
      <c r="L13" s="178"/>
      <c r="M13" s="181">
        <v>100</v>
      </c>
      <c r="N13" s="182"/>
    </row>
    <row r="14" spans="1:14" x14ac:dyDescent="0.25">
      <c r="A14" s="69" t="s">
        <v>320</v>
      </c>
      <c r="B14" s="69"/>
      <c r="C14" s="69"/>
      <c r="D14" s="69"/>
      <c r="E14" s="69"/>
      <c r="F14" s="69"/>
      <c r="G14" s="69"/>
      <c r="H14" s="69"/>
      <c r="I14" s="69"/>
      <c r="J14" s="69"/>
      <c r="K14" s="69"/>
      <c r="L14" s="69"/>
      <c r="M14" s="69"/>
      <c r="N14" s="69"/>
    </row>
    <row r="15" spans="1:14" x14ac:dyDescent="0.25">
      <c r="B15" s="153"/>
      <c r="C15" s="126" t="s">
        <v>170</v>
      </c>
      <c r="D15" s="126"/>
    </row>
    <row r="16" spans="1:14" x14ac:dyDescent="0.25">
      <c r="B16" s="126"/>
      <c r="C16" s="126"/>
      <c r="D16" s="126" t="s">
        <v>316</v>
      </c>
    </row>
  </sheetData>
  <mergeCells count="11">
    <mergeCell ref="A1:N1"/>
    <mergeCell ref="E2:F2"/>
    <mergeCell ref="G2:H2"/>
    <mergeCell ref="I2:J2"/>
    <mergeCell ref="K2:L2"/>
    <mergeCell ref="M2:N2"/>
    <mergeCell ref="A4:A5"/>
    <mergeCell ref="A6:A7"/>
    <mergeCell ref="A8:A9"/>
    <mergeCell ref="A10:A11"/>
    <mergeCell ref="C2:D2"/>
  </mergeCells>
  <hyperlinks>
    <hyperlink ref="C15" location="Contents!A1" display="Contents"/>
    <hyperlink ref="D16" location="'Table 9.2'!A1" display=" Next"/>
  </hyperlinks>
  <pageMargins left="0.70866141732283472" right="0.70866141732283472" top="0.74803149606299213" bottom="0.74803149606299213" header="0.31496062992125984" footer="0.31496062992125984"/>
  <pageSetup scale="91" orientation="landscape" horizontalDpi="90" verticalDpi="90"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workbookViewId="0">
      <selection activeCell="A4" sqref="A4:A5"/>
    </sheetView>
  </sheetViews>
  <sheetFormatPr defaultRowHeight="15" x14ac:dyDescent="0.25"/>
  <cols>
    <col min="1" max="1" width="20.7109375" customWidth="1"/>
    <col min="2" max="2" width="2.7109375" bestFit="1" customWidth="1"/>
  </cols>
  <sheetData>
    <row r="1" spans="1:14" x14ac:dyDescent="0.25">
      <c r="A1" s="200" t="s">
        <v>501</v>
      </c>
      <c r="B1" s="200"/>
      <c r="C1" s="200"/>
      <c r="D1" s="200"/>
      <c r="E1" s="200"/>
      <c r="F1" s="200"/>
      <c r="G1" s="200"/>
      <c r="H1" s="200"/>
      <c r="I1" s="200"/>
      <c r="J1" s="200"/>
      <c r="K1" s="200"/>
      <c r="L1" s="200"/>
      <c r="M1" s="200"/>
      <c r="N1" s="200"/>
    </row>
    <row r="2" spans="1:14" s="69" customFormat="1" ht="30" customHeight="1" x14ac:dyDescent="0.25">
      <c r="A2" s="20"/>
      <c r="B2" s="21"/>
      <c r="C2" s="208" t="s">
        <v>4</v>
      </c>
      <c r="D2" s="209"/>
      <c r="E2" s="208" t="s">
        <v>5</v>
      </c>
      <c r="F2" s="209"/>
      <c r="G2" s="208" t="s">
        <v>6</v>
      </c>
      <c r="H2" s="209"/>
      <c r="I2" s="208" t="s">
        <v>7</v>
      </c>
      <c r="J2" s="209"/>
      <c r="K2" s="208" t="s">
        <v>8</v>
      </c>
      <c r="L2" s="209"/>
      <c r="M2" s="208" t="s">
        <v>3</v>
      </c>
      <c r="N2" s="210"/>
    </row>
    <row r="3" spans="1:14" s="69" customFormat="1"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s="69" customFormat="1" x14ac:dyDescent="0.25">
      <c r="A4" s="214" t="s">
        <v>255</v>
      </c>
      <c r="B4" s="31" t="s">
        <v>9</v>
      </c>
      <c r="C4" s="66">
        <v>16</v>
      </c>
      <c r="D4" s="62">
        <v>100</v>
      </c>
      <c r="E4" s="48" t="s">
        <v>17</v>
      </c>
      <c r="F4" s="62">
        <v>100</v>
      </c>
      <c r="G4" s="48">
        <v>12</v>
      </c>
      <c r="H4" s="62">
        <v>80</v>
      </c>
      <c r="I4" s="36">
        <v>8</v>
      </c>
      <c r="J4" s="62">
        <v>100</v>
      </c>
      <c r="K4" s="67">
        <v>20</v>
      </c>
      <c r="L4" s="62">
        <v>100</v>
      </c>
      <c r="M4" s="66">
        <v>59</v>
      </c>
      <c r="N4" s="37">
        <v>95.2</v>
      </c>
    </row>
    <row r="5" spans="1:14" s="69" customFormat="1" x14ac:dyDescent="0.25">
      <c r="A5" s="214"/>
      <c r="B5" s="31" t="s">
        <v>10</v>
      </c>
      <c r="C5" s="37">
        <v>27.1</v>
      </c>
      <c r="D5" s="31"/>
      <c r="E5" s="56">
        <v>5.0999999999999996</v>
      </c>
      <c r="F5" s="31"/>
      <c r="G5" s="56">
        <v>20.3</v>
      </c>
      <c r="H5" s="31"/>
      <c r="I5" s="37">
        <v>13.6</v>
      </c>
      <c r="J5" s="62"/>
      <c r="K5" s="56">
        <v>33.9</v>
      </c>
      <c r="L5" s="31"/>
      <c r="M5" s="37">
        <v>100</v>
      </c>
      <c r="N5" s="37"/>
    </row>
    <row r="6" spans="1:14" s="69" customFormat="1" x14ac:dyDescent="0.25">
      <c r="A6" s="226" t="s">
        <v>256</v>
      </c>
      <c r="B6" s="104" t="s">
        <v>9</v>
      </c>
      <c r="C6" s="105" t="s">
        <v>16</v>
      </c>
      <c r="D6" s="106" t="s">
        <v>16</v>
      </c>
      <c r="E6" s="117" t="s">
        <v>16</v>
      </c>
      <c r="F6" s="106" t="s">
        <v>16</v>
      </c>
      <c r="G6" s="117" t="s">
        <v>17</v>
      </c>
      <c r="H6" s="106">
        <v>20</v>
      </c>
      <c r="I6" s="139" t="s">
        <v>16</v>
      </c>
      <c r="J6" s="106" t="s">
        <v>16</v>
      </c>
      <c r="K6" s="107" t="s">
        <v>16</v>
      </c>
      <c r="L6" s="106" t="s">
        <v>16</v>
      </c>
      <c r="M6" s="109" t="s">
        <v>17</v>
      </c>
      <c r="N6" s="110">
        <v>4.8</v>
      </c>
    </row>
    <row r="7" spans="1:14" s="69" customFormat="1" x14ac:dyDescent="0.25">
      <c r="A7" s="226"/>
      <c r="B7" s="104" t="s">
        <v>10</v>
      </c>
      <c r="C7" s="110" t="s">
        <v>16</v>
      </c>
      <c r="D7" s="104"/>
      <c r="E7" s="107" t="s">
        <v>16</v>
      </c>
      <c r="F7" s="104"/>
      <c r="G7" s="108">
        <v>100</v>
      </c>
      <c r="H7" s="104"/>
      <c r="I7" s="108" t="s">
        <v>16</v>
      </c>
      <c r="J7" s="104"/>
      <c r="K7" s="108" t="s">
        <v>16</v>
      </c>
      <c r="L7" s="104"/>
      <c r="M7" s="110">
        <v>100</v>
      </c>
      <c r="N7" s="105"/>
    </row>
    <row r="8" spans="1:14" s="69" customFormat="1" x14ac:dyDescent="0.25">
      <c r="A8" s="87" t="s">
        <v>3</v>
      </c>
      <c r="B8" s="137" t="s">
        <v>9</v>
      </c>
      <c r="C8" s="88">
        <v>16</v>
      </c>
      <c r="D8" s="96">
        <v>100</v>
      </c>
      <c r="E8" s="88" t="s">
        <v>17</v>
      </c>
      <c r="F8" s="96">
        <v>100</v>
      </c>
      <c r="G8" s="88">
        <v>15</v>
      </c>
      <c r="H8" s="96">
        <v>100</v>
      </c>
      <c r="I8" s="88">
        <v>8</v>
      </c>
      <c r="J8" s="96">
        <v>100</v>
      </c>
      <c r="K8" s="88">
        <v>20</v>
      </c>
      <c r="L8" s="96">
        <v>100</v>
      </c>
      <c r="M8" s="88">
        <v>62</v>
      </c>
      <c r="N8" s="89">
        <v>100</v>
      </c>
    </row>
    <row r="9" spans="1:14" s="69" customFormat="1" x14ac:dyDescent="0.25">
      <c r="A9" s="87"/>
      <c r="B9" s="137" t="s">
        <v>10</v>
      </c>
      <c r="C9" s="89">
        <v>25.8</v>
      </c>
      <c r="D9" s="137"/>
      <c r="E9" s="89">
        <v>4.8</v>
      </c>
      <c r="F9" s="137"/>
      <c r="G9" s="89">
        <v>24.2</v>
      </c>
      <c r="H9" s="137"/>
      <c r="I9" s="89">
        <v>12.9</v>
      </c>
      <c r="J9" s="137"/>
      <c r="K9" s="138">
        <v>32.299999999999997</v>
      </c>
      <c r="L9" s="137"/>
      <c r="M9" s="89">
        <v>100</v>
      </c>
      <c r="N9" s="138"/>
    </row>
    <row r="10" spans="1:14" s="69" customFormat="1" x14ac:dyDescent="0.25">
      <c r="A10" s="69" t="s">
        <v>500</v>
      </c>
    </row>
    <row r="12" spans="1:14" x14ac:dyDescent="0.25">
      <c r="C12" s="153"/>
      <c r="D12" s="126" t="s">
        <v>170</v>
      </c>
      <c r="E12" s="126"/>
    </row>
    <row r="13" spans="1:14" x14ac:dyDescent="0.25">
      <c r="C13" s="126" t="s">
        <v>315</v>
      </c>
      <c r="D13" s="126"/>
      <c r="E13" s="126" t="s">
        <v>316</v>
      </c>
    </row>
  </sheetData>
  <mergeCells count="9">
    <mergeCell ref="A1:N1"/>
    <mergeCell ref="I2:J2"/>
    <mergeCell ref="K2:L2"/>
    <mergeCell ref="M2:N2"/>
    <mergeCell ref="A4:A5"/>
    <mergeCell ref="A6:A7"/>
    <mergeCell ref="C2:D2"/>
    <mergeCell ref="E2:F2"/>
    <mergeCell ref="G2:H2"/>
  </mergeCells>
  <hyperlinks>
    <hyperlink ref="D12" location="Contents!A1" display="Contents"/>
    <hyperlink ref="C13" location="'Table 9.1'!A1" display="Last "/>
    <hyperlink ref="E13" location="'Table 9.3'!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workbookViewId="0">
      <selection activeCell="A8" sqref="A8:A9"/>
    </sheetView>
  </sheetViews>
  <sheetFormatPr defaultRowHeight="15" x14ac:dyDescent="0.25"/>
  <cols>
    <col min="1" max="1" width="12.140625" customWidth="1"/>
    <col min="2" max="2" width="2.7109375" bestFit="1" customWidth="1"/>
  </cols>
  <sheetData>
    <row r="1" spans="1:10" x14ac:dyDescent="0.25">
      <c r="A1" s="200" t="s">
        <v>458</v>
      </c>
      <c r="B1" s="200"/>
      <c r="C1" s="200"/>
      <c r="D1" s="200"/>
      <c r="E1" s="200"/>
      <c r="F1" s="200"/>
      <c r="G1" s="200"/>
      <c r="H1" s="200"/>
      <c r="I1" s="200"/>
      <c r="J1" s="200"/>
    </row>
    <row r="2" spans="1:10" ht="30" customHeight="1" x14ac:dyDescent="0.25">
      <c r="A2" s="20"/>
      <c r="B2" s="21"/>
      <c r="C2" s="208" t="s">
        <v>0</v>
      </c>
      <c r="D2" s="209"/>
      <c r="E2" s="208" t="s">
        <v>1</v>
      </c>
      <c r="F2" s="209"/>
      <c r="G2" s="208" t="s">
        <v>2</v>
      </c>
      <c r="H2" s="216"/>
      <c r="I2" s="210" t="s">
        <v>3</v>
      </c>
      <c r="J2" s="210"/>
    </row>
    <row r="3" spans="1:10" ht="15.75" customHeight="1" x14ac:dyDescent="0.25">
      <c r="A3" s="22"/>
      <c r="B3" s="23"/>
      <c r="C3" s="24" t="s">
        <v>9</v>
      </c>
      <c r="D3" s="23" t="s">
        <v>10</v>
      </c>
      <c r="E3" s="24" t="s">
        <v>9</v>
      </c>
      <c r="F3" s="25" t="s">
        <v>10</v>
      </c>
      <c r="G3" s="47"/>
      <c r="H3" s="47"/>
      <c r="I3" s="24" t="s">
        <v>9</v>
      </c>
      <c r="J3" s="24" t="s">
        <v>10</v>
      </c>
    </row>
    <row r="4" spans="1:10" x14ac:dyDescent="0.25">
      <c r="A4" s="214" t="s">
        <v>29</v>
      </c>
      <c r="B4" s="31" t="s">
        <v>9</v>
      </c>
      <c r="C4" s="36">
        <v>40</v>
      </c>
      <c r="D4" s="31">
        <v>24.7</v>
      </c>
      <c r="E4" s="36">
        <v>6</v>
      </c>
      <c r="F4" s="62">
        <v>30</v>
      </c>
      <c r="G4" s="48">
        <v>6</v>
      </c>
      <c r="H4" s="56">
        <v>33.299999999999997</v>
      </c>
      <c r="I4" s="36">
        <v>52</v>
      </c>
      <c r="J4" s="37">
        <v>26</v>
      </c>
    </row>
    <row r="5" spans="1:10" ht="15" customHeight="1" x14ac:dyDescent="0.25">
      <c r="A5" s="214"/>
      <c r="B5" s="31" t="s">
        <v>10</v>
      </c>
      <c r="C5" s="37">
        <v>76.900000000000006</v>
      </c>
      <c r="D5" s="31"/>
      <c r="E5" s="36">
        <v>11.5</v>
      </c>
      <c r="F5" s="62"/>
      <c r="G5" s="56">
        <v>11.5</v>
      </c>
      <c r="H5" s="48"/>
      <c r="I5" s="37">
        <v>100</v>
      </c>
      <c r="J5" s="37"/>
    </row>
    <row r="6" spans="1:10" x14ac:dyDescent="0.25">
      <c r="A6" s="215" t="s">
        <v>30</v>
      </c>
      <c r="B6" s="38" t="s">
        <v>9</v>
      </c>
      <c r="C6" s="43">
        <v>81</v>
      </c>
      <c r="D6" s="61">
        <v>50</v>
      </c>
      <c r="E6" s="43">
        <v>11</v>
      </c>
      <c r="F6" s="61">
        <v>55</v>
      </c>
      <c r="G6" s="49">
        <v>8</v>
      </c>
      <c r="H6" s="49">
        <v>44.4</v>
      </c>
      <c r="I6" s="42">
        <v>100</v>
      </c>
      <c r="J6" s="44">
        <v>50</v>
      </c>
    </row>
    <row r="7" spans="1:10" ht="24.75" customHeight="1" x14ac:dyDescent="0.25">
      <c r="A7" s="215"/>
      <c r="B7" s="38" t="s">
        <v>10</v>
      </c>
      <c r="C7" s="44">
        <v>81</v>
      </c>
      <c r="D7" s="38"/>
      <c r="E7" s="44">
        <v>11</v>
      </c>
      <c r="F7" s="61"/>
      <c r="G7" s="58">
        <v>8</v>
      </c>
      <c r="H7" s="49"/>
      <c r="I7" s="44">
        <v>100</v>
      </c>
      <c r="J7" s="43"/>
    </row>
    <row r="8" spans="1:10" x14ac:dyDescent="0.25">
      <c r="A8" s="214" t="s">
        <v>31</v>
      </c>
      <c r="B8" s="31" t="s">
        <v>9</v>
      </c>
      <c r="C8" s="36">
        <v>28</v>
      </c>
      <c r="D8" s="31">
        <v>17.3</v>
      </c>
      <c r="E8" s="36" t="s">
        <v>17</v>
      </c>
      <c r="F8" s="62">
        <v>5</v>
      </c>
      <c r="G8" s="48" t="s">
        <v>17</v>
      </c>
      <c r="H8" s="48">
        <v>22.2</v>
      </c>
      <c r="I8" s="32">
        <v>33</v>
      </c>
      <c r="J8" s="36">
        <v>16.5</v>
      </c>
    </row>
    <row r="9" spans="1:10" x14ac:dyDescent="0.25">
      <c r="A9" s="214"/>
      <c r="B9" s="31" t="s">
        <v>10</v>
      </c>
      <c r="C9" s="37">
        <v>84.8</v>
      </c>
      <c r="D9" s="31"/>
      <c r="E9" s="37">
        <v>3</v>
      </c>
      <c r="F9" s="62"/>
      <c r="G9" s="48">
        <v>12.1</v>
      </c>
      <c r="H9" s="48"/>
      <c r="I9" s="37">
        <v>100</v>
      </c>
      <c r="J9" s="36"/>
    </row>
    <row r="10" spans="1:10" x14ac:dyDescent="0.25">
      <c r="A10" s="215" t="s">
        <v>61</v>
      </c>
      <c r="B10" s="38" t="s">
        <v>9</v>
      </c>
      <c r="C10" s="43">
        <v>13</v>
      </c>
      <c r="D10" s="61">
        <v>8</v>
      </c>
      <c r="E10" s="43" t="s">
        <v>17</v>
      </c>
      <c r="F10" s="61">
        <v>10</v>
      </c>
      <c r="G10" s="49" t="s">
        <v>16</v>
      </c>
      <c r="H10" s="49" t="s">
        <v>16</v>
      </c>
      <c r="I10" s="42" t="s">
        <v>17</v>
      </c>
      <c r="J10" s="54">
        <v>7.5</v>
      </c>
    </row>
    <row r="11" spans="1:10" x14ac:dyDescent="0.25">
      <c r="A11" s="215"/>
      <c r="B11" s="38" t="s">
        <v>10</v>
      </c>
      <c r="C11" s="43">
        <v>86.7</v>
      </c>
      <c r="D11" s="38"/>
      <c r="E11" s="43">
        <v>13.3</v>
      </c>
      <c r="F11" s="61"/>
      <c r="G11" s="58" t="s">
        <v>16</v>
      </c>
      <c r="H11" s="49"/>
      <c r="I11" s="44">
        <v>100</v>
      </c>
      <c r="J11" s="43"/>
    </row>
    <row r="12" spans="1:10" x14ac:dyDescent="0.25">
      <c r="A12" s="202" t="s">
        <v>3</v>
      </c>
      <c r="B12" s="23" t="s">
        <v>9</v>
      </c>
      <c r="C12" s="24">
        <v>162</v>
      </c>
      <c r="D12" s="25">
        <v>100</v>
      </c>
      <c r="E12" s="26">
        <v>20</v>
      </c>
      <c r="F12" s="25">
        <v>100</v>
      </c>
      <c r="G12" s="60">
        <v>18</v>
      </c>
      <c r="H12" s="52">
        <v>100</v>
      </c>
      <c r="I12" s="27">
        <v>200</v>
      </c>
      <c r="J12" s="28">
        <v>100</v>
      </c>
    </row>
    <row r="13" spans="1:10" x14ac:dyDescent="0.25">
      <c r="A13" s="202"/>
      <c r="B13" s="23" t="s">
        <v>10</v>
      </c>
      <c r="C13" s="28">
        <v>81</v>
      </c>
      <c r="D13" s="25"/>
      <c r="E13" s="28">
        <v>10</v>
      </c>
      <c r="F13" s="25"/>
      <c r="G13" s="52">
        <v>9</v>
      </c>
      <c r="H13" s="53"/>
      <c r="I13" s="28">
        <v>100</v>
      </c>
      <c r="J13" s="27"/>
    </row>
    <row r="14" spans="1:10" ht="15" customHeight="1" x14ac:dyDescent="0.25">
      <c r="A14" s="1" t="s">
        <v>32</v>
      </c>
    </row>
    <row r="15" spans="1:10" x14ac:dyDescent="0.25">
      <c r="C15" s="152"/>
      <c r="D15" s="126" t="s">
        <v>170</v>
      </c>
      <c r="E15" s="152"/>
    </row>
    <row r="16" spans="1:10" ht="15" customHeight="1" x14ac:dyDescent="0.25">
      <c r="C16" s="126" t="s">
        <v>315</v>
      </c>
      <c r="D16" s="152"/>
      <c r="E16" s="126" t="s">
        <v>316</v>
      </c>
    </row>
  </sheetData>
  <mergeCells count="10">
    <mergeCell ref="A1:J1"/>
    <mergeCell ref="A12:A13"/>
    <mergeCell ref="C2:D2"/>
    <mergeCell ref="E2:F2"/>
    <mergeCell ref="G2:H2"/>
    <mergeCell ref="I2:J2"/>
    <mergeCell ref="A4:A5"/>
    <mergeCell ref="A6:A7"/>
    <mergeCell ref="A8:A9"/>
    <mergeCell ref="A10:A11"/>
  </mergeCells>
  <hyperlinks>
    <hyperlink ref="D15" location="Contents!A1" display="Contents"/>
    <hyperlink ref="C16" location="'Table 2.4'!A1" display="Last "/>
    <hyperlink ref="E16" location="'Table 2.6'!A1" display=" Next"/>
  </hyperlinks>
  <pageMargins left="0.70866141732283472" right="0.70866141732283472" top="0.74803149606299213" bottom="0.74803149606299213" header="0.31496062992125984" footer="0.31496062992125984"/>
  <pageSetup paperSize="9" scale="99"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workbookViewId="0">
      <selection activeCell="A4" sqref="A4:A5"/>
    </sheetView>
  </sheetViews>
  <sheetFormatPr defaultRowHeight="15" x14ac:dyDescent="0.25"/>
  <cols>
    <col min="1" max="1" width="20.7109375" customWidth="1"/>
    <col min="2" max="2" width="2.7109375" bestFit="1" customWidth="1"/>
  </cols>
  <sheetData>
    <row r="1" spans="1:14" x14ac:dyDescent="0.25">
      <c r="A1" s="200" t="s">
        <v>387</v>
      </c>
      <c r="B1" s="200"/>
      <c r="C1" s="200"/>
      <c r="D1" s="200"/>
      <c r="E1" s="200"/>
      <c r="F1" s="200"/>
      <c r="G1" s="200"/>
      <c r="H1" s="200"/>
      <c r="I1" s="200"/>
      <c r="J1" s="200"/>
      <c r="K1" s="200"/>
      <c r="L1" s="200"/>
      <c r="M1" s="200"/>
      <c r="N1" s="200"/>
    </row>
    <row r="2" spans="1:14" ht="30" customHeight="1" x14ac:dyDescent="0.25">
      <c r="A2" s="20"/>
      <c r="B2" s="21"/>
      <c r="C2" s="208" t="s">
        <v>4</v>
      </c>
      <c r="D2" s="209"/>
      <c r="E2" s="208" t="s">
        <v>5</v>
      </c>
      <c r="F2" s="209"/>
      <c r="G2" s="208" t="s">
        <v>6</v>
      </c>
      <c r="H2" s="209"/>
      <c r="I2" s="208" t="s">
        <v>7</v>
      </c>
      <c r="J2" s="209"/>
      <c r="K2" s="208" t="s">
        <v>8</v>
      </c>
      <c r="L2" s="209"/>
      <c r="M2" s="208"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257</v>
      </c>
      <c r="B4" s="31" t="s">
        <v>9</v>
      </c>
      <c r="C4" s="66">
        <v>60</v>
      </c>
      <c r="D4" s="62">
        <v>90.9</v>
      </c>
      <c r="E4" s="48">
        <v>76</v>
      </c>
      <c r="F4" s="62">
        <v>96.2</v>
      </c>
      <c r="G4" s="48">
        <v>111</v>
      </c>
      <c r="H4" s="62">
        <v>84.7</v>
      </c>
      <c r="I4" s="36">
        <v>100</v>
      </c>
      <c r="J4" s="62">
        <v>82.6</v>
      </c>
      <c r="K4" s="67">
        <v>146</v>
      </c>
      <c r="L4" s="62">
        <v>78.099999999999994</v>
      </c>
      <c r="M4" s="66">
        <v>493</v>
      </c>
      <c r="N4" s="37">
        <v>84.4</v>
      </c>
    </row>
    <row r="5" spans="1:14" x14ac:dyDescent="0.25">
      <c r="A5" s="214"/>
      <c r="B5" s="31" t="s">
        <v>10</v>
      </c>
      <c r="C5" s="37">
        <v>12.2</v>
      </c>
      <c r="D5" s="31"/>
      <c r="E5" s="56">
        <v>15.4</v>
      </c>
      <c r="F5" s="31"/>
      <c r="G5" s="56">
        <v>22.5</v>
      </c>
      <c r="H5" s="31"/>
      <c r="I5" s="37">
        <v>20.3</v>
      </c>
      <c r="J5" s="62"/>
      <c r="K5" s="56">
        <v>29.6</v>
      </c>
      <c r="L5" s="31"/>
      <c r="M5" s="37">
        <v>100</v>
      </c>
      <c r="N5" s="37"/>
    </row>
    <row r="6" spans="1:14" x14ac:dyDescent="0.25">
      <c r="A6" s="226" t="s">
        <v>258</v>
      </c>
      <c r="B6" s="104" t="s">
        <v>9</v>
      </c>
      <c r="C6" s="105">
        <v>6</v>
      </c>
      <c r="D6" s="106">
        <v>9.1</v>
      </c>
      <c r="E6" s="117" t="s">
        <v>17</v>
      </c>
      <c r="F6" s="106">
        <v>2.5</v>
      </c>
      <c r="G6" s="117">
        <v>17</v>
      </c>
      <c r="H6" s="106">
        <v>13</v>
      </c>
      <c r="I6" s="140">
        <v>20</v>
      </c>
      <c r="J6" s="106">
        <v>16.5</v>
      </c>
      <c r="K6" s="107">
        <v>37</v>
      </c>
      <c r="L6" s="106">
        <v>19.8</v>
      </c>
      <c r="M6" s="109">
        <v>82</v>
      </c>
      <c r="N6" s="110">
        <v>14</v>
      </c>
    </row>
    <row r="7" spans="1:14" x14ac:dyDescent="0.25">
      <c r="A7" s="226"/>
      <c r="B7" s="104" t="s">
        <v>10</v>
      </c>
      <c r="C7" s="110">
        <v>7.3</v>
      </c>
      <c r="D7" s="104"/>
      <c r="E7" s="108">
        <v>2.4</v>
      </c>
      <c r="F7" s="104"/>
      <c r="G7" s="108">
        <v>20.7</v>
      </c>
      <c r="H7" s="104"/>
      <c r="I7" s="108">
        <v>24.4</v>
      </c>
      <c r="J7" s="104"/>
      <c r="K7" s="108">
        <v>45.1</v>
      </c>
      <c r="L7" s="104"/>
      <c r="M7" s="110">
        <v>100</v>
      </c>
      <c r="N7" s="105"/>
    </row>
    <row r="8" spans="1:14" x14ac:dyDescent="0.25">
      <c r="A8" s="214" t="s">
        <v>110</v>
      </c>
      <c r="B8" s="31" t="s">
        <v>9</v>
      </c>
      <c r="C8" s="36" t="s">
        <v>16</v>
      </c>
      <c r="D8" s="62" t="s">
        <v>16</v>
      </c>
      <c r="E8" s="48" t="s">
        <v>17</v>
      </c>
      <c r="F8" s="62">
        <v>1.3</v>
      </c>
      <c r="G8" s="48" t="s">
        <v>17</v>
      </c>
      <c r="H8" s="62">
        <v>2.2999999999999998</v>
      </c>
      <c r="I8" s="36">
        <v>1</v>
      </c>
      <c r="J8" s="62" t="s">
        <v>28</v>
      </c>
      <c r="K8" s="59" t="s">
        <v>17</v>
      </c>
      <c r="L8" s="116">
        <v>2.1</v>
      </c>
      <c r="M8" s="66">
        <v>9</v>
      </c>
      <c r="N8" s="37">
        <v>1.5</v>
      </c>
    </row>
    <row r="9" spans="1:14" x14ac:dyDescent="0.25">
      <c r="A9" s="214"/>
      <c r="B9" s="31" t="s">
        <v>10</v>
      </c>
      <c r="C9" s="37" t="s">
        <v>16</v>
      </c>
      <c r="D9" s="31"/>
      <c r="E9" s="56">
        <v>11.1</v>
      </c>
      <c r="F9" s="31"/>
      <c r="G9" s="56">
        <v>33.299999999999997</v>
      </c>
      <c r="H9" s="31"/>
      <c r="I9" s="36">
        <v>11.1</v>
      </c>
      <c r="J9" s="31"/>
      <c r="K9" s="48">
        <v>44.4</v>
      </c>
      <c r="L9" s="31"/>
      <c r="M9" s="37">
        <v>100</v>
      </c>
      <c r="N9" s="36"/>
    </row>
    <row r="10" spans="1:14" x14ac:dyDescent="0.25">
      <c r="A10" s="87" t="s">
        <v>3</v>
      </c>
      <c r="B10" s="137" t="s">
        <v>9</v>
      </c>
      <c r="C10" s="88">
        <v>66</v>
      </c>
      <c r="D10" s="96">
        <v>100</v>
      </c>
      <c r="E10" s="88">
        <v>79</v>
      </c>
      <c r="F10" s="96">
        <v>100</v>
      </c>
      <c r="G10" s="88">
        <v>131</v>
      </c>
      <c r="H10" s="96">
        <v>100</v>
      </c>
      <c r="I10" s="88">
        <v>121</v>
      </c>
      <c r="J10" s="96">
        <v>100</v>
      </c>
      <c r="K10" s="88">
        <v>187</v>
      </c>
      <c r="L10" s="96">
        <v>100</v>
      </c>
      <c r="M10" s="88">
        <v>584</v>
      </c>
      <c r="N10" s="89">
        <v>100</v>
      </c>
    </row>
    <row r="11" spans="1:14" x14ac:dyDescent="0.25">
      <c r="A11" s="87"/>
      <c r="B11" s="137" t="s">
        <v>10</v>
      </c>
      <c r="C11" s="89">
        <v>11.3</v>
      </c>
      <c r="D11" s="137"/>
      <c r="E11" s="89">
        <v>13.5</v>
      </c>
      <c r="F11" s="137"/>
      <c r="G11" s="89">
        <v>22.4</v>
      </c>
      <c r="H11" s="137"/>
      <c r="I11" s="89">
        <v>20.7</v>
      </c>
      <c r="J11" s="137"/>
      <c r="K11" s="89">
        <v>32</v>
      </c>
      <c r="L11" s="137"/>
      <c r="M11" s="89">
        <v>100</v>
      </c>
      <c r="N11" s="138"/>
    </row>
    <row r="12" spans="1:14" x14ac:dyDescent="0.25">
      <c r="A12" s="69" t="s">
        <v>320</v>
      </c>
      <c r="B12" s="69"/>
      <c r="C12" s="69"/>
      <c r="D12" s="69"/>
      <c r="E12" s="69"/>
      <c r="F12" s="69"/>
      <c r="G12" s="69"/>
      <c r="H12" s="69"/>
      <c r="I12" s="69"/>
      <c r="J12" s="69"/>
      <c r="K12" s="69"/>
      <c r="L12" s="69"/>
      <c r="M12" s="69"/>
      <c r="N12" s="69"/>
    </row>
    <row r="13" spans="1:14" x14ac:dyDescent="0.25">
      <c r="C13" s="153"/>
      <c r="D13" s="126" t="s">
        <v>170</v>
      </c>
      <c r="E13" s="126"/>
    </row>
    <row r="14" spans="1:14" x14ac:dyDescent="0.25">
      <c r="C14" s="126" t="s">
        <v>315</v>
      </c>
      <c r="D14" s="126"/>
      <c r="E14" s="126" t="s">
        <v>316</v>
      </c>
    </row>
  </sheetData>
  <mergeCells count="10">
    <mergeCell ref="A1:N1"/>
    <mergeCell ref="K2:L2"/>
    <mergeCell ref="M2:N2"/>
    <mergeCell ref="A4:A5"/>
    <mergeCell ref="A6:A7"/>
    <mergeCell ref="A8:A9"/>
    <mergeCell ref="C2:D2"/>
    <mergeCell ref="E2:F2"/>
    <mergeCell ref="G2:H2"/>
    <mergeCell ref="I2:J2"/>
  </mergeCells>
  <hyperlinks>
    <hyperlink ref="D13" location="Contents!A1" display="Contents"/>
    <hyperlink ref="C14" location="'Table 9.2'!A1" display="Last "/>
    <hyperlink ref="E14" location="'Table 9.4'!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zoomScaleNormal="100" workbookViewId="0">
      <selection activeCell="F21" sqref="F21"/>
    </sheetView>
  </sheetViews>
  <sheetFormatPr defaultRowHeight="15" x14ac:dyDescent="0.25"/>
  <cols>
    <col min="1" max="1" width="20.7109375" customWidth="1"/>
    <col min="2" max="2" width="2.7109375" bestFit="1" customWidth="1"/>
  </cols>
  <sheetData>
    <row r="1" spans="1:14" x14ac:dyDescent="0.25">
      <c r="A1" s="200" t="s">
        <v>388</v>
      </c>
      <c r="B1" s="200"/>
      <c r="C1" s="200"/>
      <c r="D1" s="200"/>
      <c r="E1" s="200"/>
      <c r="F1" s="200"/>
      <c r="G1" s="200"/>
      <c r="H1" s="200"/>
      <c r="I1" s="200"/>
      <c r="J1" s="200"/>
      <c r="K1" s="200"/>
      <c r="L1" s="200"/>
      <c r="M1" s="200"/>
      <c r="N1" s="200"/>
    </row>
    <row r="2" spans="1:14" s="69" customFormat="1" ht="30" customHeight="1" x14ac:dyDescent="0.25">
      <c r="A2" s="20"/>
      <c r="B2" s="21"/>
      <c r="C2" s="208" t="s">
        <v>4</v>
      </c>
      <c r="D2" s="209"/>
      <c r="E2" s="208" t="s">
        <v>5</v>
      </c>
      <c r="F2" s="209"/>
      <c r="G2" s="208" t="s">
        <v>6</v>
      </c>
      <c r="H2" s="209"/>
      <c r="I2" s="208" t="s">
        <v>7</v>
      </c>
      <c r="J2" s="209"/>
      <c r="K2" s="208" t="s">
        <v>8</v>
      </c>
      <c r="L2" s="209"/>
      <c r="M2" s="208" t="s">
        <v>3</v>
      </c>
      <c r="N2" s="210"/>
    </row>
    <row r="3" spans="1:14" s="69" customFormat="1"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s="69" customFormat="1" x14ac:dyDescent="0.25">
      <c r="A4" s="214" t="s">
        <v>158</v>
      </c>
      <c r="B4" s="31" t="s">
        <v>9</v>
      </c>
      <c r="C4" s="66">
        <v>49</v>
      </c>
      <c r="D4" s="62">
        <v>74.2</v>
      </c>
      <c r="E4" s="48">
        <v>67</v>
      </c>
      <c r="F4" s="62">
        <v>84.8</v>
      </c>
      <c r="G4" s="48">
        <v>105</v>
      </c>
      <c r="H4" s="62">
        <v>80.2</v>
      </c>
      <c r="I4" s="36">
        <v>102</v>
      </c>
      <c r="J4" s="62">
        <v>84.3</v>
      </c>
      <c r="K4" s="67">
        <v>156</v>
      </c>
      <c r="L4" s="62">
        <v>83.4</v>
      </c>
      <c r="M4" s="66">
        <v>479</v>
      </c>
      <c r="N4" s="37">
        <v>82</v>
      </c>
    </row>
    <row r="5" spans="1:14" s="69" customFormat="1" x14ac:dyDescent="0.25">
      <c r="A5" s="214"/>
      <c r="B5" s="31" t="s">
        <v>10</v>
      </c>
      <c r="C5" s="37">
        <v>10.199999999999999</v>
      </c>
      <c r="D5" s="31"/>
      <c r="E5" s="56">
        <v>14</v>
      </c>
      <c r="F5" s="31"/>
      <c r="G5" s="56">
        <v>21.9</v>
      </c>
      <c r="H5" s="31"/>
      <c r="I5" s="37">
        <v>21.3</v>
      </c>
      <c r="J5" s="62"/>
      <c r="K5" s="56">
        <v>32.6</v>
      </c>
      <c r="L5" s="31"/>
      <c r="M5" s="37">
        <v>100</v>
      </c>
      <c r="N5" s="37"/>
    </row>
    <row r="6" spans="1:14" s="69" customFormat="1" x14ac:dyDescent="0.25">
      <c r="A6" s="226" t="s">
        <v>198</v>
      </c>
      <c r="B6" s="104" t="s">
        <v>9</v>
      </c>
      <c r="C6" s="105" t="s">
        <v>17</v>
      </c>
      <c r="D6" s="106">
        <v>6.1</v>
      </c>
      <c r="E6" s="117" t="s">
        <v>17</v>
      </c>
      <c r="F6" s="106">
        <v>3.8</v>
      </c>
      <c r="G6" s="117">
        <v>9</v>
      </c>
      <c r="H6" s="106">
        <v>6.9</v>
      </c>
      <c r="I6" s="139" t="s">
        <v>17</v>
      </c>
      <c r="J6" s="106">
        <v>3.3</v>
      </c>
      <c r="K6" s="107">
        <v>16</v>
      </c>
      <c r="L6" s="106">
        <v>8.6</v>
      </c>
      <c r="M6" s="109">
        <v>36</v>
      </c>
      <c r="N6" s="110">
        <v>6.2</v>
      </c>
    </row>
    <row r="7" spans="1:14" s="69" customFormat="1" x14ac:dyDescent="0.25">
      <c r="A7" s="226"/>
      <c r="B7" s="104" t="s">
        <v>10</v>
      </c>
      <c r="C7" s="110">
        <v>11.1</v>
      </c>
      <c r="D7" s="104"/>
      <c r="E7" s="107">
        <v>8.3000000000000007</v>
      </c>
      <c r="F7" s="104"/>
      <c r="G7" s="108">
        <v>25</v>
      </c>
      <c r="H7" s="104"/>
      <c r="I7" s="108">
        <v>11.1</v>
      </c>
      <c r="J7" s="104"/>
      <c r="K7" s="108">
        <v>44.4</v>
      </c>
      <c r="L7" s="104"/>
      <c r="M7" s="110">
        <v>100</v>
      </c>
      <c r="N7" s="105"/>
    </row>
    <row r="8" spans="1:14" s="69" customFormat="1" x14ac:dyDescent="0.25">
      <c r="A8" s="214" t="s">
        <v>160</v>
      </c>
      <c r="B8" s="31" t="s">
        <v>9</v>
      </c>
      <c r="C8" s="36">
        <v>13</v>
      </c>
      <c r="D8" s="62">
        <v>19.7</v>
      </c>
      <c r="E8" s="48">
        <v>8</v>
      </c>
      <c r="F8" s="62">
        <v>10.1</v>
      </c>
      <c r="G8" s="48">
        <v>12</v>
      </c>
      <c r="H8" s="62">
        <v>9.1999999999999993</v>
      </c>
      <c r="I8" s="36">
        <v>15</v>
      </c>
      <c r="J8" s="62">
        <v>12.4</v>
      </c>
      <c r="K8" s="59">
        <v>13</v>
      </c>
      <c r="L8" s="116">
        <v>7</v>
      </c>
      <c r="M8" s="66">
        <v>61</v>
      </c>
      <c r="N8" s="37">
        <v>10.4</v>
      </c>
    </row>
    <row r="9" spans="1:14" s="69" customFormat="1" x14ac:dyDescent="0.25">
      <c r="A9" s="214"/>
      <c r="B9" s="31" t="s">
        <v>10</v>
      </c>
      <c r="C9" s="37">
        <v>21.3</v>
      </c>
      <c r="D9" s="31"/>
      <c r="E9" s="56">
        <v>13.1</v>
      </c>
      <c r="F9" s="31"/>
      <c r="G9" s="56">
        <v>19.7</v>
      </c>
      <c r="H9" s="31"/>
      <c r="I9" s="36">
        <v>24.6</v>
      </c>
      <c r="J9" s="31"/>
      <c r="K9" s="48">
        <v>21.3</v>
      </c>
      <c r="L9" s="31"/>
      <c r="M9" s="37">
        <v>100</v>
      </c>
      <c r="N9" s="36"/>
    </row>
    <row r="10" spans="1:14" s="69" customFormat="1" x14ac:dyDescent="0.25">
      <c r="A10" s="226" t="s">
        <v>110</v>
      </c>
      <c r="B10" s="104" t="s">
        <v>9</v>
      </c>
      <c r="C10" s="105" t="s">
        <v>16</v>
      </c>
      <c r="D10" s="106" t="s">
        <v>16</v>
      </c>
      <c r="E10" s="139" t="s">
        <v>17</v>
      </c>
      <c r="F10" s="106">
        <v>1.3</v>
      </c>
      <c r="G10" s="117" t="s">
        <v>17</v>
      </c>
      <c r="H10" s="106">
        <v>3.8</v>
      </c>
      <c r="I10" s="117" t="s">
        <v>16</v>
      </c>
      <c r="J10" s="106" t="s">
        <v>16</v>
      </c>
      <c r="K10" s="107" t="s">
        <v>17</v>
      </c>
      <c r="L10" s="104">
        <v>4.0999999999999996</v>
      </c>
      <c r="M10" s="109">
        <v>8</v>
      </c>
      <c r="N10" s="111">
        <v>1.4</v>
      </c>
    </row>
    <row r="11" spans="1:14" s="69" customFormat="1" x14ac:dyDescent="0.25">
      <c r="A11" s="226"/>
      <c r="B11" s="104" t="s">
        <v>10</v>
      </c>
      <c r="C11" s="105" t="s">
        <v>16</v>
      </c>
      <c r="D11" s="104"/>
      <c r="E11" s="108">
        <v>12.5</v>
      </c>
      <c r="F11" s="104"/>
      <c r="G11" s="107">
        <v>62.5</v>
      </c>
      <c r="H11" s="104"/>
      <c r="I11" s="107" t="s">
        <v>16</v>
      </c>
      <c r="J11" s="104"/>
      <c r="K11" s="108">
        <v>25</v>
      </c>
      <c r="L11" s="104"/>
      <c r="M11" s="110">
        <v>100</v>
      </c>
      <c r="N11" s="105"/>
    </row>
    <row r="12" spans="1:14" s="69" customFormat="1" x14ac:dyDescent="0.25">
      <c r="A12" s="87" t="s">
        <v>3</v>
      </c>
      <c r="B12" s="135" t="s">
        <v>9</v>
      </c>
      <c r="C12" s="88">
        <v>66</v>
      </c>
      <c r="D12" s="96">
        <v>100</v>
      </c>
      <c r="E12" s="88">
        <v>79</v>
      </c>
      <c r="F12" s="96">
        <v>100</v>
      </c>
      <c r="G12" s="88">
        <v>131</v>
      </c>
      <c r="H12" s="96">
        <v>100</v>
      </c>
      <c r="I12" s="88">
        <v>121</v>
      </c>
      <c r="J12" s="96">
        <v>100</v>
      </c>
      <c r="K12" s="88">
        <v>187</v>
      </c>
      <c r="L12" s="96">
        <v>100</v>
      </c>
      <c r="M12" s="88">
        <v>584</v>
      </c>
      <c r="N12" s="89">
        <v>100</v>
      </c>
    </row>
    <row r="13" spans="1:14" s="69" customFormat="1" x14ac:dyDescent="0.25">
      <c r="A13" s="87"/>
      <c r="B13" s="135" t="s">
        <v>10</v>
      </c>
      <c r="C13" s="89">
        <v>11.3</v>
      </c>
      <c r="D13" s="135"/>
      <c r="E13" s="89">
        <v>13.5</v>
      </c>
      <c r="F13" s="135"/>
      <c r="G13" s="89">
        <v>22.4</v>
      </c>
      <c r="H13" s="135"/>
      <c r="I13" s="89">
        <v>20.7</v>
      </c>
      <c r="J13" s="135"/>
      <c r="K13" s="89">
        <v>32</v>
      </c>
      <c r="L13" s="135"/>
      <c r="M13" s="89">
        <v>100</v>
      </c>
      <c r="N13" s="136"/>
    </row>
    <row r="14" spans="1:14" s="69" customFormat="1" x14ac:dyDescent="0.25">
      <c r="A14" s="69" t="s">
        <v>320</v>
      </c>
    </row>
    <row r="15" spans="1:14" x14ac:dyDescent="0.25">
      <c r="C15" s="153"/>
      <c r="D15" s="126" t="s">
        <v>170</v>
      </c>
      <c r="E15" s="126"/>
    </row>
    <row r="16" spans="1:14" x14ac:dyDescent="0.25">
      <c r="C16" s="126" t="s">
        <v>315</v>
      </c>
      <c r="D16" s="126"/>
      <c r="E16" s="126" t="s">
        <v>316</v>
      </c>
    </row>
  </sheetData>
  <mergeCells count="11">
    <mergeCell ref="A1:N1"/>
    <mergeCell ref="A4:A5"/>
    <mergeCell ref="A6:A7"/>
    <mergeCell ref="A8:A9"/>
    <mergeCell ref="A10:A11"/>
    <mergeCell ref="C2:D2"/>
    <mergeCell ref="E2:F2"/>
    <mergeCell ref="G2:H2"/>
    <mergeCell ref="I2:J2"/>
    <mergeCell ref="K2:L2"/>
    <mergeCell ref="M2:N2"/>
  </mergeCells>
  <hyperlinks>
    <hyperlink ref="D15" location="Contents!A1" display="Contents"/>
    <hyperlink ref="C16" location="'Table 9.3'!A1" display="Last "/>
    <hyperlink ref="E16" location="'Table 9.4'!A1" display=" Next"/>
  </hyperlinks>
  <pageMargins left="0.7" right="0.7" top="0.75" bottom="0.75" header="0.3" footer="0.3"/>
  <pageSetup paperSize="9"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workbookViewId="0">
      <selection activeCell="F14" sqref="F14"/>
    </sheetView>
  </sheetViews>
  <sheetFormatPr defaultRowHeight="15" x14ac:dyDescent="0.25"/>
  <cols>
    <col min="1" max="1" width="20.7109375" customWidth="1"/>
    <col min="2" max="2" width="2.7109375" bestFit="1" customWidth="1"/>
  </cols>
  <sheetData>
    <row r="1" spans="1:14" ht="15" customHeight="1" x14ac:dyDescent="0.25">
      <c r="A1" s="70" t="s">
        <v>502</v>
      </c>
      <c r="B1" s="70"/>
      <c r="C1" s="70"/>
      <c r="D1" s="70"/>
      <c r="E1" s="70"/>
      <c r="F1" s="70"/>
      <c r="G1" s="70"/>
      <c r="H1" s="70"/>
      <c r="I1" s="70"/>
      <c r="J1" s="70"/>
      <c r="K1" s="70"/>
      <c r="L1" s="70"/>
      <c r="M1" s="70"/>
      <c r="N1" s="70"/>
    </row>
    <row r="2" spans="1:14" ht="30" customHeight="1" x14ac:dyDescent="0.25">
      <c r="A2" s="20"/>
      <c r="B2" s="21"/>
      <c r="C2" s="208" t="s">
        <v>4</v>
      </c>
      <c r="D2" s="209"/>
      <c r="E2" s="208" t="s">
        <v>5</v>
      </c>
      <c r="F2" s="209"/>
      <c r="G2" s="208" t="s">
        <v>6</v>
      </c>
      <c r="H2" s="209"/>
      <c r="I2" s="208" t="s">
        <v>7</v>
      </c>
      <c r="J2" s="209"/>
      <c r="K2" s="208" t="s">
        <v>8</v>
      </c>
      <c r="L2" s="209"/>
      <c r="M2" s="208"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317</v>
      </c>
      <c r="B4" s="31" t="s">
        <v>9</v>
      </c>
      <c r="C4" s="66">
        <v>7</v>
      </c>
      <c r="D4" s="62">
        <v>53.8</v>
      </c>
      <c r="E4" s="48">
        <v>7</v>
      </c>
      <c r="F4" s="62">
        <v>87.5</v>
      </c>
      <c r="G4" s="48">
        <v>7</v>
      </c>
      <c r="H4" s="62">
        <v>58.3</v>
      </c>
      <c r="I4" s="36">
        <v>13</v>
      </c>
      <c r="J4" s="62">
        <v>86.7</v>
      </c>
      <c r="K4" s="67">
        <v>7</v>
      </c>
      <c r="L4" s="62">
        <v>53.8</v>
      </c>
      <c r="M4" s="66">
        <v>41</v>
      </c>
      <c r="N4" s="37">
        <v>67.2</v>
      </c>
    </row>
    <row r="5" spans="1:14" x14ac:dyDescent="0.25">
      <c r="A5" s="214"/>
      <c r="B5" s="31" t="s">
        <v>10</v>
      </c>
      <c r="C5" s="37">
        <v>17.100000000000001</v>
      </c>
      <c r="D5" s="31"/>
      <c r="E5" s="56">
        <v>17.100000000000001</v>
      </c>
      <c r="F5" s="31"/>
      <c r="G5" s="56">
        <v>17.100000000000001</v>
      </c>
      <c r="H5" s="31"/>
      <c r="I5" s="37">
        <v>31.7</v>
      </c>
      <c r="J5" s="62"/>
      <c r="K5" s="56">
        <v>17.100000000000001</v>
      </c>
      <c r="L5" s="31"/>
      <c r="M5" s="37">
        <v>100</v>
      </c>
      <c r="N5" s="37"/>
    </row>
    <row r="6" spans="1:14" x14ac:dyDescent="0.25">
      <c r="A6" s="226" t="s">
        <v>318</v>
      </c>
      <c r="B6" s="104" t="s">
        <v>9</v>
      </c>
      <c r="C6" s="105" t="s">
        <v>17</v>
      </c>
      <c r="D6" s="106">
        <v>38.5</v>
      </c>
      <c r="E6" s="117" t="s">
        <v>17</v>
      </c>
      <c r="F6" s="106">
        <v>12.5</v>
      </c>
      <c r="G6" s="117" t="s">
        <v>17</v>
      </c>
      <c r="H6" s="106">
        <v>41.7</v>
      </c>
      <c r="I6" s="139" t="s">
        <v>17</v>
      </c>
      <c r="J6" s="106">
        <v>13.3</v>
      </c>
      <c r="K6" s="107" t="s">
        <v>17</v>
      </c>
      <c r="L6" s="106">
        <v>38.5</v>
      </c>
      <c r="M6" s="109">
        <v>18</v>
      </c>
      <c r="N6" s="110">
        <v>29.5</v>
      </c>
    </row>
    <row r="7" spans="1:14" x14ac:dyDescent="0.25">
      <c r="A7" s="226"/>
      <c r="B7" s="104" t="s">
        <v>10</v>
      </c>
      <c r="C7" s="110">
        <v>27.8</v>
      </c>
      <c r="D7" s="104"/>
      <c r="E7" s="107">
        <v>5.6</v>
      </c>
      <c r="F7" s="104"/>
      <c r="G7" s="108">
        <v>27.8</v>
      </c>
      <c r="H7" s="104"/>
      <c r="I7" s="108">
        <v>11.1</v>
      </c>
      <c r="J7" s="104"/>
      <c r="K7" s="108">
        <v>27.8</v>
      </c>
      <c r="L7" s="104"/>
      <c r="M7" s="110">
        <v>100</v>
      </c>
      <c r="N7" s="105"/>
    </row>
    <row r="8" spans="1:14" x14ac:dyDescent="0.25">
      <c r="A8" s="214" t="s">
        <v>57</v>
      </c>
      <c r="B8" s="31" t="s">
        <v>9</v>
      </c>
      <c r="C8" s="36" t="s">
        <v>17</v>
      </c>
      <c r="D8" s="62">
        <v>7.7</v>
      </c>
      <c r="E8" s="48" t="s">
        <v>16</v>
      </c>
      <c r="F8" s="62" t="s">
        <v>16</v>
      </c>
      <c r="G8" s="48" t="s">
        <v>16</v>
      </c>
      <c r="H8" s="62" t="s">
        <v>16</v>
      </c>
      <c r="I8" s="48" t="s">
        <v>16</v>
      </c>
      <c r="J8" s="62" t="s">
        <v>16</v>
      </c>
      <c r="K8" s="59" t="s">
        <v>17</v>
      </c>
      <c r="L8" s="116">
        <v>7.7</v>
      </c>
      <c r="M8" s="66" t="s">
        <v>17</v>
      </c>
      <c r="N8" s="37">
        <v>3.3</v>
      </c>
    </row>
    <row r="9" spans="1:14" x14ac:dyDescent="0.25">
      <c r="A9" s="214"/>
      <c r="B9" s="31" t="s">
        <v>10</v>
      </c>
      <c r="C9" s="37">
        <v>50</v>
      </c>
      <c r="D9" s="31"/>
      <c r="E9" s="56" t="s">
        <v>16</v>
      </c>
      <c r="F9" s="31"/>
      <c r="G9" s="56" t="s">
        <v>16</v>
      </c>
      <c r="H9" s="31"/>
      <c r="I9" s="56" t="s">
        <v>16</v>
      </c>
      <c r="J9" s="31"/>
      <c r="K9" s="56">
        <v>50</v>
      </c>
      <c r="L9" s="31"/>
      <c r="M9" s="37">
        <v>100</v>
      </c>
      <c r="N9" s="36"/>
    </row>
    <row r="10" spans="1:14" x14ac:dyDescent="0.25">
      <c r="A10" s="87" t="s">
        <v>3</v>
      </c>
      <c r="B10" s="135" t="s">
        <v>9</v>
      </c>
      <c r="C10" s="88">
        <v>13</v>
      </c>
      <c r="D10" s="96">
        <v>100</v>
      </c>
      <c r="E10" s="88">
        <v>8</v>
      </c>
      <c r="F10" s="96">
        <v>100</v>
      </c>
      <c r="G10" s="88">
        <v>12</v>
      </c>
      <c r="H10" s="96">
        <v>100</v>
      </c>
      <c r="I10" s="88">
        <v>15</v>
      </c>
      <c r="J10" s="96">
        <v>100</v>
      </c>
      <c r="K10" s="88">
        <v>13</v>
      </c>
      <c r="L10" s="96">
        <v>100</v>
      </c>
      <c r="M10" s="88">
        <v>61</v>
      </c>
      <c r="N10" s="89">
        <v>100</v>
      </c>
    </row>
    <row r="11" spans="1:14" x14ac:dyDescent="0.25">
      <c r="A11" s="87"/>
      <c r="B11" s="135" t="s">
        <v>10</v>
      </c>
      <c r="C11" s="89">
        <v>21.3</v>
      </c>
      <c r="D11" s="135"/>
      <c r="E11" s="89">
        <v>13.1</v>
      </c>
      <c r="F11" s="135"/>
      <c r="G11" s="89">
        <v>19.7</v>
      </c>
      <c r="H11" s="135"/>
      <c r="I11" s="89">
        <v>24.6</v>
      </c>
      <c r="J11" s="135"/>
      <c r="K11" s="136">
        <v>21.3</v>
      </c>
      <c r="L11" s="135"/>
      <c r="M11" s="89">
        <v>100</v>
      </c>
      <c r="N11" s="136"/>
    </row>
    <row r="12" spans="1:14" x14ac:dyDescent="0.25">
      <c r="A12" s="69" t="s">
        <v>503</v>
      </c>
      <c r="B12" s="69"/>
      <c r="C12" s="69"/>
      <c r="D12" s="69"/>
      <c r="E12" s="69"/>
      <c r="F12" s="69"/>
      <c r="G12" s="69"/>
      <c r="H12" s="69"/>
      <c r="I12" s="69"/>
      <c r="J12" s="69"/>
      <c r="K12" s="69"/>
      <c r="L12" s="69"/>
      <c r="M12" s="69"/>
      <c r="N12" s="69"/>
    </row>
    <row r="14" spans="1:14" x14ac:dyDescent="0.25">
      <c r="C14" s="153"/>
      <c r="D14" s="126" t="s">
        <v>170</v>
      </c>
      <c r="E14" s="126"/>
    </row>
    <row r="15" spans="1:14" x14ac:dyDescent="0.25">
      <c r="C15" s="126" t="s">
        <v>315</v>
      </c>
      <c r="D15" s="126"/>
      <c r="E15" s="126"/>
    </row>
  </sheetData>
  <mergeCells count="9">
    <mergeCell ref="K2:L2"/>
    <mergeCell ref="M2:N2"/>
    <mergeCell ref="A4:A5"/>
    <mergeCell ref="A6:A7"/>
    <mergeCell ref="A8:A9"/>
    <mergeCell ref="C2:D2"/>
    <mergeCell ref="E2:F2"/>
    <mergeCell ref="G2:H2"/>
    <mergeCell ref="I2:J2"/>
  </mergeCells>
  <hyperlinks>
    <hyperlink ref="D14" location="Contents!A1" display="Contents"/>
    <hyperlink ref="C15" location="'Table 9.4'!A1" display="Last "/>
  </hyperlinks>
  <pageMargins left="0.70866141732283472" right="0.70866141732283472" top="0.74803149606299213" bottom="0.74803149606299213" header="0.31496062992125984" footer="0.31496062992125984"/>
  <pageSetup paperSize="9" scale="98" orientation="landscape"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workbookViewId="0">
      <selection activeCell="B23" sqref="B23"/>
    </sheetView>
  </sheetViews>
  <sheetFormatPr defaultRowHeight="12.75" x14ac:dyDescent="0.2"/>
  <cols>
    <col min="1" max="1" width="11.140625" style="70" bestFit="1" customWidth="1"/>
    <col min="2" max="2" width="100.7109375" style="70" customWidth="1"/>
    <col min="3" max="3" width="12" style="70" bestFit="1" customWidth="1"/>
    <col min="4" max="16384" width="9.140625" style="70"/>
  </cols>
  <sheetData>
    <row r="1" spans="1:2" x14ac:dyDescent="0.2">
      <c r="B1" s="70" t="s">
        <v>91</v>
      </c>
    </row>
    <row r="3" spans="1:2" ht="15" customHeight="1" x14ac:dyDescent="0.2">
      <c r="A3" s="190" t="s">
        <v>363</v>
      </c>
      <c r="B3" s="70" t="s">
        <v>262</v>
      </c>
    </row>
    <row r="4" spans="1:2" ht="15" customHeight="1" x14ac:dyDescent="0.2">
      <c r="A4" s="190" t="s">
        <v>364</v>
      </c>
      <c r="B4" s="70" t="s">
        <v>263</v>
      </c>
    </row>
    <row r="5" spans="1:2" ht="15" customHeight="1" x14ac:dyDescent="0.2">
      <c r="A5" s="190" t="s">
        <v>365</v>
      </c>
      <c r="B5" s="70" t="s">
        <v>264</v>
      </c>
    </row>
    <row r="6" spans="1:2" s="199" customFormat="1" ht="30" customHeight="1" x14ac:dyDescent="0.25">
      <c r="A6" s="193" t="s">
        <v>366</v>
      </c>
      <c r="B6" s="198" t="s">
        <v>265</v>
      </c>
    </row>
    <row r="7" spans="1:2" s="199" customFormat="1" ht="30" customHeight="1" x14ac:dyDescent="0.25">
      <c r="A7" s="193" t="s">
        <v>367</v>
      </c>
      <c r="B7" s="198" t="s">
        <v>266</v>
      </c>
    </row>
    <row r="8" spans="1:2" s="199" customFormat="1" ht="30" customHeight="1" x14ac:dyDescent="0.25">
      <c r="A8" s="193" t="s">
        <v>368</v>
      </c>
      <c r="B8" s="198" t="s">
        <v>267</v>
      </c>
    </row>
    <row r="9" spans="1:2" s="199" customFormat="1" ht="30" customHeight="1" x14ac:dyDescent="0.25">
      <c r="A9" s="193" t="s">
        <v>369</v>
      </c>
      <c r="B9" s="198" t="s">
        <v>268</v>
      </c>
    </row>
    <row r="10" spans="1:2" ht="15" customHeight="1" x14ac:dyDescent="0.2">
      <c r="A10" s="190" t="s">
        <v>370</v>
      </c>
      <c r="B10" s="70" t="s">
        <v>269</v>
      </c>
    </row>
    <row r="11" spans="1:2" ht="15" customHeight="1" x14ac:dyDescent="0.2">
      <c r="A11" s="190" t="s">
        <v>371</v>
      </c>
      <c r="B11" s="70" t="s">
        <v>197</v>
      </c>
    </row>
    <row r="12" spans="1:2" ht="15" customHeight="1" x14ac:dyDescent="0.2">
      <c r="A12" s="190" t="s">
        <v>372</v>
      </c>
      <c r="B12" s="70" t="s">
        <v>270</v>
      </c>
    </row>
    <row r="13" spans="1:2" ht="15" customHeight="1" x14ac:dyDescent="0.2">
      <c r="A13" s="190" t="s">
        <v>373</v>
      </c>
      <c r="B13" s="70" t="s">
        <v>197</v>
      </c>
    </row>
    <row r="14" spans="1:2" ht="15" customHeight="1" x14ac:dyDescent="0.2">
      <c r="A14" s="190" t="s">
        <v>374</v>
      </c>
      <c r="B14" s="70" t="s">
        <v>271</v>
      </c>
    </row>
    <row r="16" spans="1:2" x14ac:dyDescent="0.2">
      <c r="B16" s="191" t="s">
        <v>170</v>
      </c>
    </row>
    <row r="17" spans="1:3" x14ac:dyDescent="0.2">
      <c r="A17" s="190" t="s">
        <v>244</v>
      </c>
      <c r="C17" s="190" t="s">
        <v>245</v>
      </c>
    </row>
  </sheetData>
  <hyperlinks>
    <hyperlink ref="B16" location="Contents!A1" display="Contents"/>
    <hyperlink ref="A17" location="'Section 9'!A1" display="Last section"/>
    <hyperlink ref="C17" location="'Section 11'!A1" display=" Next section"/>
    <hyperlink ref="A3" location="'Table 10.1'!A1" display="Table 10.1"/>
    <hyperlink ref="A4" location="'Table 10.2'!A1" display="Table 10.2"/>
    <hyperlink ref="A5" location="'Table 10.3'!A1" display="Table 10.3"/>
    <hyperlink ref="A6" location="'Table 10.4'!A1" display="Table 10.4"/>
    <hyperlink ref="A7" location="'Table 10.5'!A1" display="Table 10.5"/>
    <hyperlink ref="A8" location="'Table 10.6'!A1" display="Table 10.6"/>
    <hyperlink ref="A9" location="'Table 10.7'!A1" display="Table 10.7"/>
    <hyperlink ref="A10" location="'Table 10.8'!A1" display="Table 10.8"/>
    <hyperlink ref="A11" location="'Table 10.9'!A1" display="Table 10.9"/>
    <hyperlink ref="A12" location="'Table 10.10'!A1" display="Table 10.10"/>
    <hyperlink ref="A13" location="'Table 10.11'!A1" display="Table 10.11"/>
    <hyperlink ref="A14" location="'Table 10.12'!A1" display="Table 10.12"/>
  </hyperlinks>
  <pageMargins left="0.70866141732283472" right="0.70866141732283472" top="0.74803149606299213" bottom="0.74803149606299213" header="0.31496062992125984" footer="0.31496062992125984"/>
  <pageSetup paperSize="9" scale="70"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workbookViewId="0">
      <selection activeCell="A10" sqref="A10:A11"/>
    </sheetView>
  </sheetViews>
  <sheetFormatPr defaultRowHeight="15" x14ac:dyDescent="0.25"/>
  <cols>
    <col min="1" max="1" width="20.7109375" customWidth="1"/>
    <col min="2" max="2" width="2.7109375" bestFit="1" customWidth="1"/>
  </cols>
  <sheetData>
    <row r="1" spans="1:14" x14ac:dyDescent="0.25">
      <c r="A1" s="235" t="s">
        <v>385</v>
      </c>
      <c r="B1" s="235"/>
      <c r="C1" s="235"/>
      <c r="D1" s="235"/>
      <c r="E1" s="235"/>
      <c r="F1" s="235"/>
      <c r="G1" s="235"/>
      <c r="H1" s="235"/>
      <c r="I1" s="235"/>
      <c r="J1" s="235"/>
      <c r="K1" s="235"/>
      <c r="L1" s="235"/>
      <c r="M1" s="235"/>
      <c r="N1" s="235"/>
    </row>
    <row r="2" spans="1:14" ht="30" customHeight="1" x14ac:dyDescent="0.25">
      <c r="A2" s="20"/>
      <c r="B2" s="21"/>
      <c r="C2" s="208" t="s">
        <v>4</v>
      </c>
      <c r="D2" s="209"/>
      <c r="E2" s="208" t="s">
        <v>5</v>
      </c>
      <c r="F2" s="209"/>
      <c r="G2" s="208" t="s">
        <v>6</v>
      </c>
      <c r="H2" s="209"/>
      <c r="I2" s="208" t="s">
        <v>7</v>
      </c>
      <c r="J2" s="209"/>
      <c r="K2" s="208" t="s">
        <v>8</v>
      </c>
      <c r="L2" s="209"/>
      <c r="M2" s="210"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181</v>
      </c>
      <c r="B4" s="31" t="s">
        <v>9</v>
      </c>
      <c r="C4" s="66">
        <v>44</v>
      </c>
      <c r="D4" s="62">
        <v>66.7</v>
      </c>
      <c r="E4" s="48">
        <v>70</v>
      </c>
      <c r="F4" s="62">
        <v>88.6</v>
      </c>
      <c r="G4" s="48">
        <v>100</v>
      </c>
      <c r="H4" s="62">
        <v>76.3</v>
      </c>
      <c r="I4" s="36">
        <v>87</v>
      </c>
      <c r="J4" s="62">
        <v>71.900000000000006</v>
      </c>
      <c r="K4" s="67">
        <v>142</v>
      </c>
      <c r="L4" s="31">
        <v>75.900000000000006</v>
      </c>
      <c r="M4" s="66">
        <v>443</v>
      </c>
      <c r="N4" s="37">
        <v>75.900000000000006</v>
      </c>
    </row>
    <row r="5" spans="1:14" x14ac:dyDescent="0.25">
      <c r="A5" s="214"/>
      <c r="B5" s="31" t="s">
        <v>10</v>
      </c>
      <c r="C5" s="37">
        <v>9.9</v>
      </c>
      <c r="D5" s="31"/>
      <c r="E5" s="56">
        <v>15.8</v>
      </c>
      <c r="F5" s="31"/>
      <c r="G5" s="56">
        <v>21.9</v>
      </c>
      <c r="H5" s="31"/>
      <c r="I5" s="37">
        <v>19.600000000000001</v>
      </c>
      <c r="J5" s="62"/>
      <c r="K5" s="56">
        <v>32.1</v>
      </c>
      <c r="L5" s="31"/>
      <c r="M5" s="37">
        <v>100</v>
      </c>
      <c r="N5" s="37"/>
    </row>
    <row r="6" spans="1:14" ht="15" customHeight="1" x14ac:dyDescent="0.25">
      <c r="A6" s="226" t="s">
        <v>182</v>
      </c>
      <c r="B6" s="104" t="s">
        <v>9</v>
      </c>
      <c r="C6" s="105" t="s">
        <v>17</v>
      </c>
      <c r="D6" s="106">
        <v>4.5</v>
      </c>
      <c r="E6" s="117" t="s">
        <v>17</v>
      </c>
      <c r="F6" s="106">
        <v>2.5</v>
      </c>
      <c r="G6" s="117" t="s">
        <v>17</v>
      </c>
      <c r="H6" s="106" t="s">
        <v>28</v>
      </c>
      <c r="I6" s="105" t="s">
        <v>17</v>
      </c>
      <c r="J6" s="106">
        <v>2.5</v>
      </c>
      <c r="K6" s="107">
        <v>6</v>
      </c>
      <c r="L6" s="106">
        <v>3.2</v>
      </c>
      <c r="M6" s="109">
        <v>15</v>
      </c>
      <c r="N6" s="110">
        <v>2.6</v>
      </c>
    </row>
    <row r="7" spans="1:14" x14ac:dyDescent="0.25">
      <c r="A7" s="226"/>
      <c r="B7" s="104" t="s">
        <v>10</v>
      </c>
      <c r="C7" s="110">
        <v>20</v>
      </c>
      <c r="D7" s="104"/>
      <c r="E7" s="107">
        <v>13.3</v>
      </c>
      <c r="F7" s="104"/>
      <c r="G7" s="108">
        <v>25</v>
      </c>
      <c r="H7" s="104"/>
      <c r="I7" s="110">
        <v>20</v>
      </c>
      <c r="J7" s="106"/>
      <c r="K7" s="108">
        <v>40</v>
      </c>
      <c r="L7" s="104"/>
      <c r="M7" s="110">
        <v>100</v>
      </c>
      <c r="N7" s="105"/>
    </row>
    <row r="8" spans="1:14" ht="15" customHeight="1" x14ac:dyDescent="0.25">
      <c r="A8" s="214" t="s">
        <v>183</v>
      </c>
      <c r="B8" s="31" t="s">
        <v>9</v>
      </c>
      <c r="C8" s="36">
        <v>19</v>
      </c>
      <c r="D8" s="62">
        <v>28.8</v>
      </c>
      <c r="E8" s="48">
        <v>7</v>
      </c>
      <c r="F8" s="62">
        <v>8.9</v>
      </c>
      <c r="G8" s="48">
        <v>24</v>
      </c>
      <c r="H8" s="62">
        <v>18.3</v>
      </c>
      <c r="I8" s="36">
        <v>28</v>
      </c>
      <c r="J8" s="62">
        <v>23.1</v>
      </c>
      <c r="K8" s="59">
        <v>35</v>
      </c>
      <c r="L8" s="116">
        <v>18.7</v>
      </c>
      <c r="M8" s="66">
        <v>113</v>
      </c>
      <c r="N8" s="37">
        <v>19.3</v>
      </c>
    </row>
    <row r="9" spans="1:14" x14ac:dyDescent="0.25">
      <c r="A9" s="214"/>
      <c r="B9" s="31" t="s">
        <v>10</v>
      </c>
      <c r="C9" s="37">
        <v>16.8</v>
      </c>
      <c r="D9" s="31"/>
      <c r="E9" s="56">
        <v>6.2</v>
      </c>
      <c r="F9" s="31"/>
      <c r="G9" s="56">
        <v>19.7</v>
      </c>
      <c r="H9" s="31"/>
      <c r="I9" s="36">
        <v>24.8</v>
      </c>
      <c r="J9" s="31"/>
      <c r="K9" s="56">
        <v>31</v>
      </c>
      <c r="L9" s="31"/>
      <c r="M9" s="37">
        <v>100</v>
      </c>
      <c r="N9" s="36"/>
    </row>
    <row r="10" spans="1:14" ht="15" customHeight="1" x14ac:dyDescent="0.25">
      <c r="A10" s="226" t="s">
        <v>110</v>
      </c>
      <c r="B10" s="104" t="s">
        <v>9</v>
      </c>
      <c r="C10" s="139" t="s">
        <v>16</v>
      </c>
      <c r="D10" s="106" t="s">
        <v>16</v>
      </c>
      <c r="E10" s="139" t="s">
        <v>16</v>
      </c>
      <c r="F10" s="106" t="s">
        <v>16</v>
      </c>
      <c r="G10" s="117">
        <v>6</v>
      </c>
      <c r="H10" s="106">
        <v>4.5999999999999996</v>
      </c>
      <c r="I10" s="117" t="s">
        <v>17</v>
      </c>
      <c r="J10" s="106">
        <v>2.5</v>
      </c>
      <c r="K10" s="107" t="s">
        <v>17</v>
      </c>
      <c r="L10" s="104">
        <v>2.1</v>
      </c>
      <c r="M10" s="109">
        <v>13</v>
      </c>
      <c r="N10" s="111">
        <v>2.2000000000000002</v>
      </c>
    </row>
    <row r="11" spans="1:14" x14ac:dyDescent="0.25">
      <c r="A11" s="226"/>
      <c r="B11" s="104" t="s">
        <v>10</v>
      </c>
      <c r="C11" s="108" t="s">
        <v>16</v>
      </c>
      <c r="D11" s="104"/>
      <c r="E11" s="108" t="s">
        <v>16</v>
      </c>
      <c r="F11" s="104"/>
      <c r="G11" s="107">
        <v>62.5</v>
      </c>
      <c r="H11" s="104"/>
      <c r="I11" s="107">
        <v>23.1</v>
      </c>
      <c r="J11" s="104"/>
      <c r="K11" s="108">
        <v>30.8</v>
      </c>
      <c r="L11" s="104"/>
      <c r="M11" s="110">
        <v>100</v>
      </c>
      <c r="N11" s="105"/>
    </row>
    <row r="12" spans="1:14" x14ac:dyDescent="0.25">
      <c r="A12" s="87" t="s">
        <v>3</v>
      </c>
      <c r="B12" s="141" t="s">
        <v>9</v>
      </c>
      <c r="C12" s="88">
        <v>66</v>
      </c>
      <c r="D12" s="96">
        <v>100</v>
      </c>
      <c r="E12" s="88">
        <v>79</v>
      </c>
      <c r="F12" s="96">
        <v>100</v>
      </c>
      <c r="G12" s="88">
        <v>131</v>
      </c>
      <c r="H12" s="96">
        <v>100</v>
      </c>
      <c r="I12" s="88">
        <v>121</v>
      </c>
      <c r="J12" s="96">
        <v>100</v>
      </c>
      <c r="K12" s="88">
        <v>187</v>
      </c>
      <c r="L12" s="96">
        <v>100</v>
      </c>
      <c r="M12" s="88">
        <v>584</v>
      </c>
      <c r="N12" s="89">
        <v>100</v>
      </c>
    </row>
    <row r="13" spans="1:14" x14ac:dyDescent="0.25">
      <c r="A13" s="87"/>
      <c r="B13" s="141" t="s">
        <v>10</v>
      </c>
      <c r="C13" s="89">
        <v>11.3</v>
      </c>
      <c r="D13" s="141"/>
      <c r="E13" s="89">
        <v>13.5</v>
      </c>
      <c r="F13" s="141"/>
      <c r="G13" s="89">
        <v>22.4</v>
      </c>
      <c r="H13" s="141"/>
      <c r="I13" s="89">
        <v>20.7</v>
      </c>
      <c r="J13" s="141"/>
      <c r="K13" s="89">
        <v>32</v>
      </c>
      <c r="L13" s="141"/>
      <c r="M13" s="89">
        <v>100</v>
      </c>
      <c r="N13" s="142"/>
    </row>
    <row r="14" spans="1:14" x14ac:dyDescent="0.25">
      <c r="A14" s="69" t="s">
        <v>320</v>
      </c>
    </row>
    <row r="15" spans="1:14" x14ac:dyDescent="0.25">
      <c r="C15" s="126" t="s">
        <v>170</v>
      </c>
      <c r="D15" s="126"/>
    </row>
    <row r="16" spans="1:14" x14ac:dyDescent="0.25">
      <c r="C16" s="126"/>
      <c r="D16" s="126" t="s">
        <v>316</v>
      </c>
    </row>
  </sheetData>
  <mergeCells count="11">
    <mergeCell ref="A4:A5"/>
    <mergeCell ref="A6:A7"/>
    <mergeCell ref="A8:A9"/>
    <mergeCell ref="A10:A11"/>
    <mergeCell ref="C2:D2"/>
    <mergeCell ref="A1:N1"/>
    <mergeCell ref="E2:F2"/>
    <mergeCell ref="G2:H2"/>
    <mergeCell ref="I2:J2"/>
    <mergeCell ref="K2:L2"/>
    <mergeCell ref="M2:N2"/>
  </mergeCells>
  <hyperlinks>
    <hyperlink ref="C15" location="Contents!A1" display="Contents"/>
    <hyperlink ref="D16" location="'Table 10.2'!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workbookViewId="0">
      <selection activeCell="A4" sqref="A4:A5"/>
    </sheetView>
  </sheetViews>
  <sheetFormatPr defaultRowHeight="15" x14ac:dyDescent="0.25"/>
  <cols>
    <col min="1" max="1" width="20.7109375" customWidth="1"/>
    <col min="2" max="2" width="2.7109375" bestFit="1" customWidth="1"/>
  </cols>
  <sheetData>
    <row r="1" spans="1:14" x14ac:dyDescent="0.25">
      <c r="A1" s="235" t="s">
        <v>384</v>
      </c>
      <c r="B1" s="235"/>
      <c r="C1" s="235"/>
      <c r="D1" s="235"/>
      <c r="E1" s="235"/>
      <c r="F1" s="235"/>
      <c r="G1" s="235"/>
      <c r="H1" s="235"/>
      <c r="I1" s="235"/>
      <c r="J1" s="235"/>
      <c r="K1" s="235"/>
      <c r="L1" s="235"/>
      <c r="M1" s="235"/>
      <c r="N1" s="235"/>
    </row>
    <row r="2" spans="1:14" ht="30" customHeight="1" x14ac:dyDescent="0.25">
      <c r="A2" s="20"/>
      <c r="B2" s="21"/>
      <c r="C2" s="208" t="s">
        <v>4</v>
      </c>
      <c r="D2" s="209"/>
      <c r="E2" s="208" t="s">
        <v>5</v>
      </c>
      <c r="F2" s="209"/>
      <c r="G2" s="208" t="s">
        <v>6</v>
      </c>
      <c r="H2" s="209"/>
      <c r="I2" s="208" t="s">
        <v>7</v>
      </c>
      <c r="J2" s="209"/>
      <c r="K2" s="208" t="s">
        <v>8</v>
      </c>
      <c r="L2" s="209"/>
      <c r="M2" s="210"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48</v>
      </c>
      <c r="B4" s="31" t="s">
        <v>9</v>
      </c>
      <c r="C4" s="66">
        <v>37</v>
      </c>
      <c r="D4" s="62">
        <v>56.1</v>
      </c>
      <c r="E4" s="48">
        <v>46</v>
      </c>
      <c r="F4" s="31">
        <v>58.2</v>
      </c>
      <c r="G4" s="48">
        <v>54</v>
      </c>
      <c r="H4" s="62">
        <v>41.2</v>
      </c>
      <c r="I4" s="36">
        <v>71</v>
      </c>
      <c r="J4" s="62">
        <v>58.7</v>
      </c>
      <c r="K4" s="67">
        <v>103</v>
      </c>
      <c r="L4" s="31">
        <v>55.1</v>
      </c>
      <c r="M4" s="66">
        <v>311</v>
      </c>
      <c r="N4" s="37">
        <v>53.3</v>
      </c>
    </row>
    <row r="5" spans="1:14" x14ac:dyDescent="0.25">
      <c r="A5" s="214"/>
      <c r="B5" s="31" t="s">
        <v>10</v>
      </c>
      <c r="C5" s="37">
        <v>11.9</v>
      </c>
      <c r="D5" s="31"/>
      <c r="E5" s="48">
        <v>14.8</v>
      </c>
      <c r="F5" s="31"/>
      <c r="G5" s="56">
        <v>17.399999999999999</v>
      </c>
      <c r="H5" s="31"/>
      <c r="I5" s="36">
        <v>18.100000000000001</v>
      </c>
      <c r="J5" s="62"/>
      <c r="K5" s="56">
        <v>33.1</v>
      </c>
      <c r="L5" s="31"/>
      <c r="M5" s="37">
        <v>100</v>
      </c>
      <c r="N5" s="37"/>
    </row>
    <row r="6" spans="1:14" x14ac:dyDescent="0.25">
      <c r="A6" s="226" t="s">
        <v>47</v>
      </c>
      <c r="B6" s="104" t="s">
        <v>9</v>
      </c>
      <c r="C6" s="105">
        <v>28</v>
      </c>
      <c r="D6" s="106">
        <v>42.4</v>
      </c>
      <c r="E6" s="117">
        <v>33</v>
      </c>
      <c r="F6" s="106">
        <v>41.8</v>
      </c>
      <c r="G6" s="117">
        <v>76</v>
      </c>
      <c r="H6" s="106">
        <v>58</v>
      </c>
      <c r="I6" s="105">
        <v>50</v>
      </c>
      <c r="J6" s="106">
        <v>41.3</v>
      </c>
      <c r="K6" s="107">
        <v>83</v>
      </c>
      <c r="L6" s="106">
        <v>44.4</v>
      </c>
      <c r="M6" s="109">
        <v>270</v>
      </c>
      <c r="N6" s="110">
        <v>46.2</v>
      </c>
    </row>
    <row r="7" spans="1:14" x14ac:dyDescent="0.25">
      <c r="A7" s="226"/>
      <c r="B7" s="104" t="s">
        <v>10</v>
      </c>
      <c r="C7" s="110">
        <v>10.4</v>
      </c>
      <c r="D7" s="104"/>
      <c r="E7" s="107">
        <v>12.2</v>
      </c>
      <c r="F7" s="104"/>
      <c r="G7" s="107">
        <v>28.1</v>
      </c>
      <c r="H7" s="104"/>
      <c r="I7" s="110">
        <v>8.6</v>
      </c>
      <c r="J7" s="106"/>
      <c r="K7" s="108">
        <v>30.7</v>
      </c>
      <c r="L7" s="104"/>
      <c r="M7" s="110">
        <v>100</v>
      </c>
      <c r="N7" s="105"/>
    </row>
    <row r="8" spans="1:14" x14ac:dyDescent="0.25">
      <c r="A8" s="214" t="s">
        <v>110</v>
      </c>
      <c r="B8" s="31" t="s">
        <v>9</v>
      </c>
      <c r="C8" s="36" t="s">
        <v>17</v>
      </c>
      <c r="D8" s="62">
        <v>1.5</v>
      </c>
      <c r="E8" s="59" t="s">
        <v>16</v>
      </c>
      <c r="F8" s="98" t="s">
        <v>16</v>
      </c>
      <c r="G8" s="59" t="s">
        <v>17</v>
      </c>
      <c r="H8" s="98" t="s">
        <v>28</v>
      </c>
      <c r="I8" s="59" t="s">
        <v>16</v>
      </c>
      <c r="J8" s="98" t="s">
        <v>16</v>
      </c>
      <c r="K8" s="59" t="s">
        <v>17</v>
      </c>
      <c r="L8" s="116" t="s">
        <v>28</v>
      </c>
      <c r="M8" s="66" t="s">
        <v>17</v>
      </c>
      <c r="N8" s="37" t="s">
        <v>28</v>
      </c>
    </row>
    <row r="9" spans="1:14" x14ac:dyDescent="0.25">
      <c r="A9" s="214"/>
      <c r="B9" s="31" t="s">
        <v>10</v>
      </c>
      <c r="C9" s="37">
        <v>33.299999999999997</v>
      </c>
      <c r="D9" s="31"/>
      <c r="E9" s="59" t="s">
        <v>16</v>
      </c>
      <c r="F9" s="31"/>
      <c r="G9" s="59">
        <v>33.299999999999997</v>
      </c>
      <c r="H9" s="31"/>
      <c r="I9" s="59" t="s">
        <v>16</v>
      </c>
      <c r="J9" s="31"/>
      <c r="K9" s="48">
        <v>33.299999999999997</v>
      </c>
      <c r="L9" s="31"/>
      <c r="M9" s="37">
        <v>100</v>
      </c>
      <c r="N9" s="36"/>
    </row>
    <row r="10" spans="1:14" x14ac:dyDescent="0.25">
      <c r="A10" s="87" t="s">
        <v>3</v>
      </c>
      <c r="B10" s="141" t="s">
        <v>9</v>
      </c>
      <c r="C10" s="88">
        <v>66</v>
      </c>
      <c r="D10" s="96">
        <v>100</v>
      </c>
      <c r="E10" s="88">
        <v>79</v>
      </c>
      <c r="F10" s="96">
        <v>100</v>
      </c>
      <c r="G10" s="88">
        <v>131</v>
      </c>
      <c r="H10" s="96">
        <v>100</v>
      </c>
      <c r="I10" s="88">
        <v>121</v>
      </c>
      <c r="J10" s="96">
        <v>100</v>
      </c>
      <c r="K10" s="88">
        <v>187</v>
      </c>
      <c r="L10" s="96">
        <v>100</v>
      </c>
      <c r="M10" s="88">
        <v>584</v>
      </c>
      <c r="N10" s="89">
        <v>100</v>
      </c>
    </row>
    <row r="11" spans="1:14" x14ac:dyDescent="0.25">
      <c r="A11" s="87"/>
      <c r="B11" s="141" t="s">
        <v>10</v>
      </c>
      <c r="C11" s="89">
        <v>11.3</v>
      </c>
      <c r="D11" s="141"/>
      <c r="E11" s="89">
        <v>13.5</v>
      </c>
      <c r="F11" s="141"/>
      <c r="G11" s="89">
        <v>22.4</v>
      </c>
      <c r="H11" s="141"/>
      <c r="I11" s="89">
        <v>20.7</v>
      </c>
      <c r="J11" s="141"/>
      <c r="K11" s="89">
        <v>32</v>
      </c>
      <c r="L11" s="141"/>
      <c r="M11" s="89">
        <v>100</v>
      </c>
      <c r="N11" s="142"/>
    </row>
    <row r="12" spans="1:14" x14ac:dyDescent="0.25">
      <c r="A12" s="69" t="s">
        <v>320</v>
      </c>
    </row>
    <row r="13" spans="1:14" x14ac:dyDescent="0.25">
      <c r="C13" s="153"/>
      <c r="D13" s="126" t="s">
        <v>170</v>
      </c>
      <c r="E13" s="126"/>
    </row>
    <row r="14" spans="1:14" x14ac:dyDescent="0.25">
      <c r="C14" s="126" t="s">
        <v>315</v>
      </c>
      <c r="D14" s="126"/>
      <c r="E14" s="126" t="s">
        <v>316</v>
      </c>
    </row>
  </sheetData>
  <mergeCells count="10">
    <mergeCell ref="A8:A9"/>
    <mergeCell ref="C2:D2"/>
    <mergeCell ref="E2:F2"/>
    <mergeCell ref="G2:H2"/>
    <mergeCell ref="I2:J2"/>
    <mergeCell ref="A1:N1"/>
    <mergeCell ref="K2:L2"/>
    <mergeCell ref="M2:N2"/>
    <mergeCell ref="A4:A5"/>
    <mergeCell ref="A6:A7"/>
  </mergeCells>
  <hyperlinks>
    <hyperlink ref="D13" location="Contents!A1" display="Contents"/>
    <hyperlink ref="C14" location="'Table 10.1'!A1" display="Last "/>
    <hyperlink ref="E14" location="'Table 10.2'!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workbookViewId="0">
      <selection activeCell="D17" sqref="D17"/>
    </sheetView>
  </sheetViews>
  <sheetFormatPr defaultRowHeight="15" x14ac:dyDescent="0.25"/>
  <cols>
    <col min="1" max="1" width="20.7109375" customWidth="1"/>
    <col min="2" max="2" width="2.7109375" bestFit="1" customWidth="1"/>
  </cols>
  <sheetData>
    <row r="1" spans="1:14" x14ac:dyDescent="0.25">
      <c r="A1" s="235" t="s">
        <v>383</v>
      </c>
      <c r="B1" s="235"/>
      <c r="C1" s="235"/>
      <c r="D1" s="235"/>
      <c r="E1" s="235"/>
      <c r="F1" s="235"/>
      <c r="G1" s="235"/>
      <c r="H1" s="235"/>
      <c r="I1" s="235"/>
      <c r="J1" s="235"/>
      <c r="K1" s="235"/>
      <c r="L1" s="235"/>
      <c r="M1" s="235"/>
      <c r="N1" s="235"/>
    </row>
    <row r="2" spans="1:14" ht="30" customHeight="1" x14ac:dyDescent="0.25">
      <c r="A2" s="20"/>
      <c r="B2" s="21"/>
      <c r="C2" s="208" t="s">
        <v>4</v>
      </c>
      <c r="D2" s="209"/>
      <c r="E2" s="208" t="s">
        <v>5</v>
      </c>
      <c r="F2" s="209"/>
      <c r="G2" s="208" t="s">
        <v>6</v>
      </c>
      <c r="H2" s="209"/>
      <c r="I2" s="208" t="s">
        <v>7</v>
      </c>
      <c r="J2" s="209"/>
      <c r="K2" s="208" t="s">
        <v>8</v>
      </c>
      <c r="L2" s="209"/>
      <c r="M2" s="210"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48</v>
      </c>
      <c r="B4" s="31" t="s">
        <v>9</v>
      </c>
      <c r="C4" s="66">
        <v>26</v>
      </c>
      <c r="D4" s="62">
        <v>70.3</v>
      </c>
      <c r="E4" s="48">
        <v>24</v>
      </c>
      <c r="F4" s="31">
        <v>52.2</v>
      </c>
      <c r="G4" s="48">
        <v>28</v>
      </c>
      <c r="H4" s="62">
        <v>51.9</v>
      </c>
      <c r="I4" s="36">
        <v>37</v>
      </c>
      <c r="J4" s="62">
        <v>52.1</v>
      </c>
      <c r="K4" s="67">
        <v>60</v>
      </c>
      <c r="L4" s="31">
        <v>58.3</v>
      </c>
      <c r="M4" s="66">
        <v>175</v>
      </c>
      <c r="N4" s="37">
        <v>56.3</v>
      </c>
    </row>
    <row r="5" spans="1:14" x14ac:dyDescent="0.25">
      <c r="A5" s="214"/>
      <c r="B5" s="31" t="s">
        <v>10</v>
      </c>
      <c r="C5" s="37">
        <v>14.9</v>
      </c>
      <c r="D5" s="31"/>
      <c r="E5" s="48">
        <v>13.7</v>
      </c>
      <c r="F5" s="31"/>
      <c r="G5" s="56">
        <v>16</v>
      </c>
      <c r="H5" s="31"/>
      <c r="I5" s="36">
        <v>21.1</v>
      </c>
      <c r="J5" s="62"/>
      <c r="K5" s="56">
        <v>34.299999999999997</v>
      </c>
      <c r="L5" s="31"/>
      <c r="M5" s="37">
        <v>100</v>
      </c>
      <c r="N5" s="37"/>
    </row>
    <row r="6" spans="1:14" x14ac:dyDescent="0.25">
      <c r="A6" s="226" t="s">
        <v>47</v>
      </c>
      <c r="B6" s="104" t="s">
        <v>9</v>
      </c>
      <c r="C6" s="105">
        <v>11</v>
      </c>
      <c r="D6" s="106">
        <v>29.7</v>
      </c>
      <c r="E6" s="117">
        <v>22</v>
      </c>
      <c r="F6" s="106">
        <v>47.8</v>
      </c>
      <c r="G6" s="117">
        <v>26</v>
      </c>
      <c r="H6" s="106">
        <v>48.1</v>
      </c>
      <c r="I6" s="105">
        <v>34</v>
      </c>
      <c r="J6" s="106">
        <v>47.9</v>
      </c>
      <c r="K6" s="107">
        <v>43</v>
      </c>
      <c r="L6" s="106">
        <v>31.6</v>
      </c>
      <c r="M6" s="109">
        <v>136</v>
      </c>
      <c r="N6" s="110">
        <v>43.7</v>
      </c>
    </row>
    <row r="7" spans="1:14" x14ac:dyDescent="0.25">
      <c r="A7" s="226"/>
      <c r="B7" s="104" t="s">
        <v>10</v>
      </c>
      <c r="C7" s="110">
        <v>8.1</v>
      </c>
      <c r="D7" s="104"/>
      <c r="E7" s="107">
        <v>16.2</v>
      </c>
      <c r="F7" s="104"/>
      <c r="G7" s="107">
        <v>19.100000000000001</v>
      </c>
      <c r="H7" s="104"/>
      <c r="I7" s="110">
        <v>25</v>
      </c>
      <c r="J7" s="106"/>
      <c r="K7" s="108">
        <v>31.6</v>
      </c>
      <c r="L7" s="104"/>
      <c r="M7" s="110">
        <v>100</v>
      </c>
      <c r="N7" s="105"/>
    </row>
    <row r="8" spans="1:14" x14ac:dyDescent="0.25">
      <c r="A8" s="87" t="s">
        <v>3</v>
      </c>
      <c r="B8" s="141" t="s">
        <v>9</v>
      </c>
      <c r="C8" s="88">
        <v>37</v>
      </c>
      <c r="D8" s="96">
        <v>100</v>
      </c>
      <c r="E8" s="88">
        <v>46</v>
      </c>
      <c r="F8" s="96">
        <v>100</v>
      </c>
      <c r="G8" s="88">
        <v>54</v>
      </c>
      <c r="H8" s="96">
        <v>100</v>
      </c>
      <c r="I8" s="88">
        <v>71</v>
      </c>
      <c r="J8" s="96">
        <v>100</v>
      </c>
      <c r="K8" s="88">
        <v>103</v>
      </c>
      <c r="L8" s="96">
        <v>100</v>
      </c>
      <c r="M8" s="88">
        <v>311</v>
      </c>
      <c r="N8" s="89">
        <v>100</v>
      </c>
    </row>
    <row r="9" spans="1:14" x14ac:dyDescent="0.25">
      <c r="A9" s="87"/>
      <c r="B9" s="141" t="s">
        <v>10</v>
      </c>
      <c r="C9" s="89">
        <v>11.9</v>
      </c>
      <c r="D9" s="141"/>
      <c r="E9" s="89">
        <v>14.8</v>
      </c>
      <c r="F9" s="141"/>
      <c r="G9" s="89">
        <v>17.399999999999999</v>
      </c>
      <c r="H9" s="141"/>
      <c r="I9" s="89">
        <v>22.8</v>
      </c>
      <c r="J9" s="141"/>
      <c r="K9" s="142">
        <v>33.1</v>
      </c>
      <c r="L9" s="141"/>
      <c r="M9" s="89">
        <v>100</v>
      </c>
      <c r="N9" s="142"/>
    </row>
    <row r="10" spans="1:14" x14ac:dyDescent="0.25">
      <c r="A10" s="69" t="s">
        <v>272</v>
      </c>
    </row>
    <row r="12" spans="1:14" x14ac:dyDescent="0.25">
      <c r="C12" s="153"/>
      <c r="D12" s="126" t="s">
        <v>170</v>
      </c>
      <c r="E12" s="126"/>
    </row>
    <row r="13" spans="1:14" x14ac:dyDescent="0.25">
      <c r="C13" s="126" t="s">
        <v>315</v>
      </c>
      <c r="D13" s="126"/>
      <c r="E13" s="126" t="s">
        <v>316</v>
      </c>
    </row>
  </sheetData>
  <mergeCells count="9">
    <mergeCell ref="A6:A7"/>
    <mergeCell ref="C2:D2"/>
    <mergeCell ref="E2:F2"/>
    <mergeCell ref="G2:H2"/>
    <mergeCell ref="A1:N1"/>
    <mergeCell ref="I2:J2"/>
    <mergeCell ref="K2:L2"/>
    <mergeCell ref="M2:N2"/>
    <mergeCell ref="A4:A5"/>
  </mergeCells>
  <hyperlinks>
    <hyperlink ref="D12" location="Contents!A1" display="Contents"/>
    <hyperlink ref="C13" location="'Table 10.2'!A1" display="Last "/>
    <hyperlink ref="E13" location="'Table 10.3'!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workbookViewId="0">
      <selection activeCell="H17" sqref="H17"/>
    </sheetView>
  </sheetViews>
  <sheetFormatPr defaultRowHeight="15" x14ac:dyDescent="0.25"/>
  <cols>
    <col min="1" max="1" width="20.7109375" customWidth="1"/>
    <col min="2" max="2" width="2.7109375" bestFit="1" customWidth="1"/>
  </cols>
  <sheetData>
    <row r="1" spans="1:14" ht="15" customHeight="1" x14ac:dyDescent="0.25">
      <c r="A1" s="225" t="s">
        <v>382</v>
      </c>
      <c r="B1" s="225"/>
      <c r="C1" s="225"/>
      <c r="D1" s="225"/>
      <c r="E1" s="225"/>
      <c r="F1" s="225"/>
      <c r="G1" s="225"/>
      <c r="H1" s="225"/>
      <c r="I1" s="225"/>
      <c r="J1" s="225"/>
      <c r="K1" s="225"/>
      <c r="L1" s="225"/>
      <c r="M1" s="225"/>
      <c r="N1" s="225"/>
    </row>
    <row r="2" spans="1:14" ht="30" customHeight="1" x14ac:dyDescent="0.25">
      <c r="A2" s="20"/>
      <c r="B2" s="21"/>
      <c r="C2" s="208" t="s">
        <v>4</v>
      </c>
      <c r="D2" s="209"/>
      <c r="E2" s="208" t="s">
        <v>5</v>
      </c>
      <c r="F2" s="209"/>
      <c r="G2" s="208" t="s">
        <v>6</v>
      </c>
      <c r="H2" s="209"/>
      <c r="I2" s="208" t="s">
        <v>7</v>
      </c>
      <c r="J2" s="209"/>
      <c r="K2" s="208" t="s">
        <v>8</v>
      </c>
      <c r="L2" s="209"/>
      <c r="M2" s="210"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181</v>
      </c>
      <c r="B4" s="31" t="s">
        <v>9</v>
      </c>
      <c r="C4" s="66">
        <v>33</v>
      </c>
      <c r="D4" s="62">
        <v>89.2</v>
      </c>
      <c r="E4" s="48">
        <v>42</v>
      </c>
      <c r="F4" s="62">
        <v>91.4</v>
      </c>
      <c r="G4" s="48">
        <v>50</v>
      </c>
      <c r="H4" s="62">
        <v>92.6</v>
      </c>
      <c r="I4" s="36">
        <v>65</v>
      </c>
      <c r="J4" s="62">
        <v>91.5</v>
      </c>
      <c r="K4" s="67">
        <v>95</v>
      </c>
      <c r="L4" s="31">
        <v>92.2</v>
      </c>
      <c r="M4" s="66">
        <v>285</v>
      </c>
      <c r="N4" s="37">
        <v>91.6</v>
      </c>
    </row>
    <row r="5" spans="1:14" x14ac:dyDescent="0.25">
      <c r="A5" s="214"/>
      <c r="B5" s="31" t="s">
        <v>10</v>
      </c>
      <c r="C5" s="37">
        <v>11.6</v>
      </c>
      <c r="D5" s="31"/>
      <c r="E5" s="56">
        <v>14.7</v>
      </c>
      <c r="F5" s="31"/>
      <c r="G5" s="56">
        <v>17.5</v>
      </c>
      <c r="H5" s="31"/>
      <c r="I5" s="37">
        <v>22.8</v>
      </c>
      <c r="J5" s="62"/>
      <c r="K5" s="56">
        <v>33.299999999999997</v>
      </c>
      <c r="L5" s="31"/>
      <c r="M5" s="37">
        <v>100</v>
      </c>
      <c r="N5" s="37"/>
    </row>
    <row r="6" spans="1:14" x14ac:dyDescent="0.25">
      <c r="A6" s="226" t="s">
        <v>182</v>
      </c>
      <c r="B6" s="104" t="s">
        <v>9</v>
      </c>
      <c r="C6" s="105" t="s">
        <v>16</v>
      </c>
      <c r="D6" s="106" t="s">
        <v>16</v>
      </c>
      <c r="E6" s="117" t="s">
        <v>17</v>
      </c>
      <c r="F6" s="106">
        <v>4.3</v>
      </c>
      <c r="G6" s="117" t="s">
        <v>17</v>
      </c>
      <c r="H6" s="106">
        <v>1.9</v>
      </c>
      <c r="I6" s="105" t="s">
        <v>17</v>
      </c>
      <c r="J6" s="106">
        <v>1.4</v>
      </c>
      <c r="K6" s="107" t="s">
        <v>16</v>
      </c>
      <c r="L6" s="106" t="s">
        <v>16</v>
      </c>
      <c r="M6" s="109" t="s">
        <v>17</v>
      </c>
      <c r="N6" s="110">
        <v>1.3</v>
      </c>
    </row>
    <row r="7" spans="1:14" x14ac:dyDescent="0.25">
      <c r="A7" s="226"/>
      <c r="B7" s="104" t="s">
        <v>10</v>
      </c>
      <c r="C7" s="110" t="s">
        <v>16</v>
      </c>
      <c r="D7" s="104"/>
      <c r="E7" s="108">
        <v>50</v>
      </c>
      <c r="F7" s="104"/>
      <c r="G7" s="108">
        <v>25</v>
      </c>
      <c r="H7" s="104"/>
      <c r="I7" s="110">
        <v>25</v>
      </c>
      <c r="J7" s="106"/>
      <c r="K7" s="108" t="s">
        <v>16</v>
      </c>
      <c r="L7" s="104"/>
      <c r="M7" s="110">
        <v>100</v>
      </c>
      <c r="N7" s="105"/>
    </row>
    <row r="8" spans="1:14" x14ac:dyDescent="0.25">
      <c r="A8" s="214" t="s">
        <v>183</v>
      </c>
      <c r="B8" s="31" t="s">
        <v>9</v>
      </c>
      <c r="C8" s="36" t="s">
        <v>17</v>
      </c>
      <c r="D8" s="62">
        <v>10.8</v>
      </c>
      <c r="E8" s="48" t="s">
        <v>17</v>
      </c>
      <c r="F8" s="62">
        <v>4.3</v>
      </c>
      <c r="G8" s="48" t="s">
        <v>17</v>
      </c>
      <c r="H8" s="62">
        <v>3.7</v>
      </c>
      <c r="I8" s="36" t="s">
        <v>17</v>
      </c>
      <c r="J8" s="62">
        <v>7</v>
      </c>
      <c r="K8" s="59">
        <v>8</v>
      </c>
      <c r="L8" s="116">
        <v>7.8</v>
      </c>
      <c r="M8" s="66">
        <v>21</v>
      </c>
      <c r="N8" s="37">
        <v>6.8</v>
      </c>
    </row>
    <row r="9" spans="1:14" x14ac:dyDescent="0.25">
      <c r="A9" s="214"/>
      <c r="B9" s="31" t="s">
        <v>10</v>
      </c>
      <c r="C9" s="37">
        <v>19</v>
      </c>
      <c r="D9" s="31"/>
      <c r="E9" s="56">
        <v>9.5</v>
      </c>
      <c r="F9" s="31"/>
      <c r="G9" s="56">
        <v>9.5</v>
      </c>
      <c r="H9" s="31"/>
      <c r="I9" s="36">
        <v>23.8</v>
      </c>
      <c r="J9" s="31"/>
      <c r="K9" s="56">
        <v>38.1</v>
      </c>
      <c r="L9" s="31"/>
      <c r="M9" s="37">
        <v>100</v>
      </c>
      <c r="N9" s="36"/>
    </row>
    <row r="10" spans="1:14" x14ac:dyDescent="0.25">
      <c r="A10" s="226" t="s">
        <v>110</v>
      </c>
      <c r="B10" s="104" t="s">
        <v>9</v>
      </c>
      <c r="C10" s="139" t="s">
        <v>16</v>
      </c>
      <c r="D10" s="106" t="s">
        <v>16</v>
      </c>
      <c r="E10" s="139" t="s">
        <v>16</v>
      </c>
      <c r="F10" s="106" t="s">
        <v>16</v>
      </c>
      <c r="G10" s="117" t="s">
        <v>17</v>
      </c>
      <c r="H10" s="106">
        <v>1.9</v>
      </c>
      <c r="I10" s="117" t="s">
        <v>16</v>
      </c>
      <c r="J10" s="106" t="s">
        <v>16</v>
      </c>
      <c r="K10" s="107" t="s">
        <v>16</v>
      </c>
      <c r="L10" s="104" t="s">
        <v>16</v>
      </c>
      <c r="M10" s="109" t="s">
        <v>17</v>
      </c>
      <c r="N10" s="111" t="s">
        <v>28</v>
      </c>
    </row>
    <row r="11" spans="1:14" x14ac:dyDescent="0.25">
      <c r="A11" s="226"/>
      <c r="B11" s="104" t="s">
        <v>10</v>
      </c>
      <c r="C11" s="108" t="s">
        <v>16</v>
      </c>
      <c r="D11" s="104"/>
      <c r="E11" s="108" t="s">
        <v>16</v>
      </c>
      <c r="F11" s="104"/>
      <c r="G11" s="108">
        <v>100</v>
      </c>
      <c r="H11" s="104"/>
      <c r="I11" s="107" t="s">
        <v>16</v>
      </c>
      <c r="J11" s="104"/>
      <c r="K11" s="108" t="s">
        <v>16</v>
      </c>
      <c r="L11" s="104"/>
      <c r="M11" s="110">
        <v>100</v>
      </c>
      <c r="N11" s="105"/>
    </row>
    <row r="12" spans="1:14" s="69" customFormat="1" x14ac:dyDescent="0.25">
      <c r="A12" s="87" t="s">
        <v>3</v>
      </c>
      <c r="B12" s="141" t="s">
        <v>9</v>
      </c>
      <c r="C12" s="88">
        <v>37</v>
      </c>
      <c r="D12" s="96">
        <v>100</v>
      </c>
      <c r="E12" s="88">
        <v>46</v>
      </c>
      <c r="F12" s="96">
        <v>100</v>
      </c>
      <c r="G12" s="88">
        <v>54</v>
      </c>
      <c r="H12" s="96">
        <v>100</v>
      </c>
      <c r="I12" s="88">
        <v>71</v>
      </c>
      <c r="J12" s="96">
        <v>100</v>
      </c>
      <c r="K12" s="88">
        <v>103</v>
      </c>
      <c r="L12" s="96">
        <v>100</v>
      </c>
      <c r="M12" s="88">
        <v>311</v>
      </c>
      <c r="N12" s="89">
        <v>100</v>
      </c>
    </row>
    <row r="13" spans="1:14" s="69" customFormat="1" x14ac:dyDescent="0.25">
      <c r="A13" s="87"/>
      <c r="B13" s="141" t="s">
        <v>10</v>
      </c>
      <c r="C13" s="89">
        <v>11.9</v>
      </c>
      <c r="D13" s="141"/>
      <c r="E13" s="89">
        <v>14.8</v>
      </c>
      <c r="F13" s="141"/>
      <c r="G13" s="89">
        <v>17.399999999999999</v>
      </c>
      <c r="H13" s="141"/>
      <c r="I13" s="89">
        <v>22.8</v>
      </c>
      <c r="J13" s="141"/>
      <c r="K13" s="142">
        <v>33.1</v>
      </c>
      <c r="L13" s="141"/>
      <c r="M13" s="89">
        <v>100</v>
      </c>
      <c r="N13" s="142"/>
    </row>
    <row r="14" spans="1:14" s="69" customFormat="1" x14ac:dyDescent="0.25">
      <c r="A14" s="69" t="s">
        <v>272</v>
      </c>
    </row>
    <row r="16" spans="1:14" x14ac:dyDescent="0.25">
      <c r="C16" s="153"/>
      <c r="D16" s="126" t="s">
        <v>170</v>
      </c>
      <c r="E16" s="126"/>
    </row>
    <row r="17" spans="3:5" x14ac:dyDescent="0.25">
      <c r="C17" s="126" t="s">
        <v>315</v>
      </c>
      <c r="D17" s="126"/>
      <c r="E17" s="126" t="s">
        <v>316</v>
      </c>
    </row>
  </sheetData>
  <mergeCells count="11">
    <mergeCell ref="A4:A5"/>
    <mergeCell ref="A6:A7"/>
    <mergeCell ref="A8:A9"/>
    <mergeCell ref="A10:A11"/>
    <mergeCell ref="C2:D2"/>
    <mergeCell ref="A1:N1"/>
    <mergeCell ref="E2:F2"/>
    <mergeCell ref="G2:H2"/>
    <mergeCell ref="I2:J2"/>
    <mergeCell ref="K2:L2"/>
    <mergeCell ref="M2:N2"/>
  </mergeCells>
  <hyperlinks>
    <hyperlink ref="D16" location="Contents!A1" display="Contents"/>
    <hyperlink ref="C17" location="'Table 10.3'!A1" display="Last "/>
    <hyperlink ref="E17" location="'Table 10.5'!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workbookViewId="0">
      <selection activeCell="A4" sqref="A4:A5"/>
    </sheetView>
  </sheetViews>
  <sheetFormatPr defaultRowHeight="15" x14ac:dyDescent="0.25"/>
  <cols>
    <col min="1" max="1" width="20.7109375" customWidth="1"/>
    <col min="2" max="2" width="2.7109375" bestFit="1" customWidth="1"/>
  </cols>
  <sheetData>
    <row r="1" spans="1:14" ht="30" customHeight="1" x14ac:dyDescent="0.25">
      <c r="A1" s="225" t="s">
        <v>381</v>
      </c>
      <c r="B1" s="225"/>
      <c r="C1" s="225"/>
      <c r="D1" s="225"/>
      <c r="E1" s="225"/>
      <c r="F1" s="225"/>
      <c r="G1" s="225"/>
      <c r="H1" s="225"/>
      <c r="I1" s="225"/>
      <c r="J1" s="225"/>
      <c r="K1" s="225"/>
      <c r="L1" s="225"/>
      <c r="M1" s="225"/>
      <c r="N1" s="225"/>
    </row>
    <row r="2" spans="1:14" s="69" customFormat="1" ht="30" customHeight="1" x14ac:dyDescent="0.25">
      <c r="A2" s="20"/>
      <c r="B2" s="21"/>
      <c r="C2" s="208" t="s">
        <v>4</v>
      </c>
      <c r="D2" s="209"/>
      <c r="E2" s="208" t="s">
        <v>5</v>
      </c>
      <c r="F2" s="209"/>
      <c r="G2" s="208" t="s">
        <v>6</v>
      </c>
      <c r="H2" s="209"/>
      <c r="I2" s="208" t="s">
        <v>7</v>
      </c>
      <c r="J2" s="209"/>
      <c r="K2" s="208" t="s">
        <v>8</v>
      </c>
      <c r="L2" s="209"/>
      <c r="M2" s="210" t="s">
        <v>3</v>
      </c>
      <c r="N2" s="210"/>
    </row>
    <row r="3" spans="1:14" s="69" customFormat="1"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s="69" customFormat="1" x14ac:dyDescent="0.25">
      <c r="A4" s="214" t="s">
        <v>181</v>
      </c>
      <c r="B4" s="31" t="s">
        <v>9</v>
      </c>
      <c r="C4" s="66">
        <v>34</v>
      </c>
      <c r="D4" s="62">
        <v>91.9</v>
      </c>
      <c r="E4" s="48">
        <v>44</v>
      </c>
      <c r="F4" s="62">
        <v>95.7</v>
      </c>
      <c r="G4" s="48">
        <v>52</v>
      </c>
      <c r="H4" s="62">
        <v>96.2</v>
      </c>
      <c r="I4" s="36">
        <v>65</v>
      </c>
      <c r="J4" s="62">
        <v>91.6</v>
      </c>
      <c r="K4" s="67">
        <v>100</v>
      </c>
      <c r="L4" s="31">
        <v>97.1</v>
      </c>
      <c r="M4" s="66">
        <v>295</v>
      </c>
      <c r="N4" s="37">
        <v>94.9</v>
      </c>
    </row>
    <row r="5" spans="1:14" s="69" customFormat="1" x14ac:dyDescent="0.25">
      <c r="A5" s="214"/>
      <c r="B5" s="31" t="s">
        <v>10</v>
      </c>
      <c r="C5" s="37">
        <v>11.5</v>
      </c>
      <c r="D5" s="31"/>
      <c r="E5" s="56">
        <v>14.9</v>
      </c>
      <c r="F5" s="31"/>
      <c r="G5" s="56">
        <v>17.600000000000001</v>
      </c>
      <c r="H5" s="31"/>
      <c r="I5" s="37">
        <v>22</v>
      </c>
      <c r="J5" s="62"/>
      <c r="K5" s="56">
        <v>33.9</v>
      </c>
      <c r="L5" s="31"/>
      <c r="M5" s="37">
        <v>100</v>
      </c>
      <c r="N5" s="37"/>
    </row>
    <row r="6" spans="1:14" s="69" customFormat="1" x14ac:dyDescent="0.25">
      <c r="A6" s="226" t="s">
        <v>182</v>
      </c>
      <c r="B6" s="104" t="s">
        <v>9</v>
      </c>
      <c r="C6" s="105" t="s">
        <v>16</v>
      </c>
      <c r="D6" s="106" t="s">
        <v>16</v>
      </c>
      <c r="E6" s="117" t="s">
        <v>17</v>
      </c>
      <c r="F6" s="106">
        <v>2.2000000000000002</v>
      </c>
      <c r="G6" s="117" t="s">
        <v>16</v>
      </c>
      <c r="H6" s="106" t="s">
        <v>16</v>
      </c>
      <c r="I6" s="105" t="s">
        <v>17</v>
      </c>
      <c r="J6" s="106">
        <v>1.4</v>
      </c>
      <c r="K6" s="107" t="s">
        <v>16</v>
      </c>
      <c r="L6" s="106" t="s">
        <v>16</v>
      </c>
      <c r="M6" s="109" t="s">
        <v>17</v>
      </c>
      <c r="N6" s="110" t="s">
        <v>28</v>
      </c>
    </row>
    <row r="7" spans="1:14" s="69" customFormat="1" x14ac:dyDescent="0.25">
      <c r="A7" s="226"/>
      <c r="B7" s="104" t="s">
        <v>10</v>
      </c>
      <c r="C7" s="110" t="s">
        <v>16</v>
      </c>
      <c r="D7" s="104"/>
      <c r="E7" s="108">
        <v>50</v>
      </c>
      <c r="F7" s="104"/>
      <c r="G7" s="108" t="s">
        <v>16</v>
      </c>
      <c r="H7" s="104"/>
      <c r="I7" s="110">
        <v>50</v>
      </c>
      <c r="J7" s="106"/>
      <c r="K7" s="108" t="s">
        <v>16</v>
      </c>
      <c r="L7" s="104"/>
      <c r="M7" s="110">
        <v>100</v>
      </c>
      <c r="N7" s="105"/>
    </row>
    <row r="8" spans="1:14" s="69" customFormat="1" x14ac:dyDescent="0.25">
      <c r="A8" s="214" t="s">
        <v>183</v>
      </c>
      <c r="B8" s="31" t="s">
        <v>9</v>
      </c>
      <c r="C8" s="36" t="s">
        <v>17</v>
      </c>
      <c r="D8" s="62">
        <v>8.1</v>
      </c>
      <c r="E8" s="48" t="s">
        <v>17</v>
      </c>
      <c r="F8" s="62">
        <v>2.2000000000000002</v>
      </c>
      <c r="G8" s="48" t="s">
        <v>17</v>
      </c>
      <c r="H8" s="62">
        <v>1.9</v>
      </c>
      <c r="I8" s="36" t="s">
        <v>17</v>
      </c>
      <c r="J8" s="62">
        <v>7</v>
      </c>
      <c r="K8" s="59" t="s">
        <v>17</v>
      </c>
      <c r="L8" s="116">
        <v>2.9</v>
      </c>
      <c r="M8" s="66">
        <v>13</v>
      </c>
      <c r="N8" s="37">
        <v>4.2</v>
      </c>
    </row>
    <row r="9" spans="1:14" s="69" customFormat="1" x14ac:dyDescent="0.25">
      <c r="A9" s="214"/>
      <c r="B9" s="31" t="s">
        <v>10</v>
      </c>
      <c r="C9" s="37">
        <v>23.1</v>
      </c>
      <c r="D9" s="31"/>
      <c r="E9" s="56">
        <v>7.7</v>
      </c>
      <c r="F9" s="31"/>
      <c r="G9" s="56">
        <v>7.7</v>
      </c>
      <c r="H9" s="31"/>
      <c r="I9" s="36">
        <v>38.5</v>
      </c>
      <c r="J9" s="31"/>
      <c r="K9" s="56">
        <v>23.1</v>
      </c>
      <c r="L9" s="31"/>
      <c r="M9" s="37">
        <v>100</v>
      </c>
      <c r="N9" s="36"/>
    </row>
    <row r="10" spans="1:14" s="69" customFormat="1" x14ac:dyDescent="0.25">
      <c r="A10" s="226" t="s">
        <v>110</v>
      </c>
      <c r="B10" s="104" t="s">
        <v>9</v>
      </c>
      <c r="C10" s="139" t="s">
        <v>16</v>
      </c>
      <c r="D10" s="106" t="s">
        <v>16</v>
      </c>
      <c r="E10" s="139" t="s">
        <v>16</v>
      </c>
      <c r="F10" s="106" t="s">
        <v>16</v>
      </c>
      <c r="G10" s="117" t="s">
        <v>17</v>
      </c>
      <c r="H10" s="106">
        <v>1.9</v>
      </c>
      <c r="I10" s="117" t="s">
        <v>16</v>
      </c>
      <c r="J10" s="106" t="s">
        <v>16</v>
      </c>
      <c r="K10" s="107" t="s">
        <v>16</v>
      </c>
      <c r="L10" s="104" t="s">
        <v>16</v>
      </c>
      <c r="M10" s="109" t="s">
        <v>17</v>
      </c>
      <c r="N10" s="111" t="s">
        <v>28</v>
      </c>
    </row>
    <row r="11" spans="1:14" s="69" customFormat="1" x14ac:dyDescent="0.25">
      <c r="A11" s="226"/>
      <c r="B11" s="104" t="s">
        <v>10</v>
      </c>
      <c r="C11" s="108" t="s">
        <v>16</v>
      </c>
      <c r="D11" s="104"/>
      <c r="E11" s="108" t="s">
        <v>16</v>
      </c>
      <c r="F11" s="104"/>
      <c r="G11" s="108">
        <v>100</v>
      </c>
      <c r="H11" s="104"/>
      <c r="I11" s="107" t="s">
        <v>16</v>
      </c>
      <c r="J11" s="104"/>
      <c r="K11" s="108" t="s">
        <v>16</v>
      </c>
      <c r="L11" s="104"/>
      <c r="M11" s="110">
        <v>100</v>
      </c>
      <c r="N11" s="105"/>
    </row>
    <row r="12" spans="1:14" s="69" customFormat="1" x14ac:dyDescent="0.25">
      <c r="A12" s="87" t="s">
        <v>3</v>
      </c>
      <c r="B12" s="141" t="s">
        <v>9</v>
      </c>
      <c r="C12" s="88">
        <v>37</v>
      </c>
      <c r="D12" s="96">
        <v>100</v>
      </c>
      <c r="E12" s="88">
        <v>46</v>
      </c>
      <c r="F12" s="96">
        <v>100</v>
      </c>
      <c r="G12" s="88">
        <v>54</v>
      </c>
      <c r="H12" s="96">
        <v>100</v>
      </c>
      <c r="I12" s="88">
        <v>71</v>
      </c>
      <c r="J12" s="96">
        <v>100</v>
      </c>
      <c r="K12" s="88">
        <v>103</v>
      </c>
      <c r="L12" s="96">
        <v>100</v>
      </c>
      <c r="M12" s="88">
        <v>311</v>
      </c>
      <c r="N12" s="89">
        <v>100</v>
      </c>
    </row>
    <row r="13" spans="1:14" s="69" customFormat="1" x14ac:dyDescent="0.25">
      <c r="A13" s="87"/>
      <c r="B13" s="141" t="s">
        <v>10</v>
      </c>
      <c r="C13" s="89">
        <v>11.9</v>
      </c>
      <c r="D13" s="141"/>
      <c r="E13" s="89">
        <v>14.8</v>
      </c>
      <c r="F13" s="141"/>
      <c r="G13" s="89">
        <v>17.399999999999999</v>
      </c>
      <c r="H13" s="141"/>
      <c r="I13" s="89">
        <v>22.8</v>
      </c>
      <c r="J13" s="141"/>
      <c r="K13" s="142">
        <v>33.1</v>
      </c>
      <c r="L13" s="141"/>
      <c r="M13" s="89">
        <v>100</v>
      </c>
      <c r="N13" s="142"/>
    </row>
    <row r="14" spans="1:14" s="69" customFormat="1" x14ac:dyDescent="0.25">
      <c r="A14" s="69" t="s">
        <v>272</v>
      </c>
    </row>
    <row r="16" spans="1:14" x14ac:dyDescent="0.25">
      <c r="C16" s="153"/>
      <c r="D16" s="126" t="s">
        <v>170</v>
      </c>
      <c r="E16" s="126"/>
    </row>
    <row r="17" spans="3:5" x14ac:dyDescent="0.25">
      <c r="C17" s="126" t="s">
        <v>315</v>
      </c>
      <c r="D17" s="126"/>
      <c r="E17" s="126" t="s">
        <v>316</v>
      </c>
    </row>
  </sheetData>
  <mergeCells count="11">
    <mergeCell ref="A4:A5"/>
    <mergeCell ref="A6:A7"/>
    <mergeCell ref="A8:A9"/>
    <mergeCell ref="A10:A11"/>
    <mergeCell ref="C2:D2"/>
    <mergeCell ref="A1:N1"/>
    <mergeCell ref="E2:F2"/>
    <mergeCell ref="G2:H2"/>
    <mergeCell ref="I2:J2"/>
    <mergeCell ref="K2:L2"/>
    <mergeCell ref="M2:N2"/>
  </mergeCells>
  <hyperlinks>
    <hyperlink ref="D16" location="Contents!A1" display="Contents"/>
    <hyperlink ref="C17" location="'Table 10.4'!A1" display="Last "/>
    <hyperlink ref="E17" location="'Table 10.6'!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tabSelected="1" workbookViewId="0">
      <selection sqref="A1:XFD1"/>
    </sheetView>
  </sheetViews>
  <sheetFormatPr defaultRowHeight="15" x14ac:dyDescent="0.25"/>
  <cols>
    <col min="1" max="1" width="20.7109375" customWidth="1"/>
    <col min="2" max="2" width="2.7109375" bestFit="1" customWidth="1"/>
  </cols>
  <sheetData>
    <row r="1" spans="1:14" ht="15" customHeight="1" x14ac:dyDescent="0.25">
      <c r="A1" s="225" t="s">
        <v>380</v>
      </c>
      <c r="B1" s="225"/>
      <c r="C1" s="225"/>
      <c r="D1" s="225"/>
      <c r="E1" s="225"/>
      <c r="F1" s="225"/>
      <c r="G1" s="225"/>
      <c r="H1" s="225"/>
      <c r="I1" s="225"/>
      <c r="J1" s="225"/>
      <c r="K1" s="225"/>
      <c r="L1" s="225"/>
      <c r="M1" s="225"/>
      <c r="N1" s="225"/>
    </row>
    <row r="2" spans="1:14" ht="30" customHeight="1" x14ac:dyDescent="0.25">
      <c r="A2" s="20"/>
      <c r="B2" s="21"/>
      <c r="C2" s="208" t="s">
        <v>4</v>
      </c>
      <c r="D2" s="209"/>
      <c r="E2" s="208" t="s">
        <v>5</v>
      </c>
      <c r="F2" s="209"/>
      <c r="G2" s="208" t="s">
        <v>6</v>
      </c>
      <c r="H2" s="209"/>
      <c r="I2" s="208" t="s">
        <v>7</v>
      </c>
      <c r="J2" s="209"/>
      <c r="K2" s="208" t="s">
        <v>8</v>
      </c>
      <c r="L2" s="209"/>
      <c r="M2" s="210"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14" t="s">
        <v>181</v>
      </c>
      <c r="B4" s="31" t="s">
        <v>9</v>
      </c>
      <c r="C4" s="66">
        <v>34</v>
      </c>
      <c r="D4" s="62">
        <v>91.9</v>
      </c>
      <c r="E4" s="48">
        <v>44</v>
      </c>
      <c r="F4" s="62">
        <v>95.6</v>
      </c>
      <c r="G4" s="48">
        <v>51</v>
      </c>
      <c r="H4" s="62">
        <v>94.4</v>
      </c>
      <c r="I4" s="36">
        <v>66</v>
      </c>
      <c r="J4" s="62">
        <v>93</v>
      </c>
      <c r="K4" s="67">
        <v>97</v>
      </c>
      <c r="L4" s="31">
        <v>94.2</v>
      </c>
      <c r="M4" s="66">
        <v>292</v>
      </c>
      <c r="N4" s="37">
        <v>93.9</v>
      </c>
    </row>
    <row r="5" spans="1:14" x14ac:dyDescent="0.25">
      <c r="A5" s="214"/>
      <c r="B5" s="31" t="s">
        <v>10</v>
      </c>
      <c r="C5" s="37">
        <v>11.6</v>
      </c>
      <c r="D5" s="31"/>
      <c r="E5" s="56">
        <v>15.1</v>
      </c>
      <c r="F5" s="31"/>
      <c r="G5" s="56">
        <v>17.5</v>
      </c>
      <c r="H5" s="31"/>
      <c r="I5" s="37">
        <v>22.6</v>
      </c>
      <c r="J5" s="62"/>
      <c r="K5" s="56">
        <v>33.200000000000003</v>
      </c>
      <c r="L5" s="31"/>
      <c r="M5" s="37">
        <v>100</v>
      </c>
      <c r="N5" s="37"/>
    </row>
    <row r="6" spans="1:14" x14ac:dyDescent="0.25">
      <c r="A6" s="226" t="s">
        <v>182</v>
      </c>
      <c r="B6" s="104" t="s">
        <v>9</v>
      </c>
      <c r="C6" s="105" t="s">
        <v>16</v>
      </c>
      <c r="D6" s="106" t="s">
        <v>16</v>
      </c>
      <c r="E6" s="117" t="s">
        <v>17</v>
      </c>
      <c r="F6" s="106">
        <v>2.2000000000000002</v>
      </c>
      <c r="G6" s="117" t="s">
        <v>16</v>
      </c>
      <c r="H6" s="106" t="s">
        <v>16</v>
      </c>
      <c r="I6" s="105" t="s">
        <v>17</v>
      </c>
      <c r="J6" s="106">
        <v>2.8</v>
      </c>
      <c r="K6" s="107" t="s">
        <v>17</v>
      </c>
      <c r="L6" s="106">
        <v>1</v>
      </c>
      <c r="M6" s="109" t="s">
        <v>17</v>
      </c>
      <c r="N6" s="110">
        <v>1.3</v>
      </c>
    </row>
    <row r="7" spans="1:14" x14ac:dyDescent="0.25">
      <c r="A7" s="226"/>
      <c r="B7" s="104" t="s">
        <v>10</v>
      </c>
      <c r="C7" s="110" t="s">
        <v>16</v>
      </c>
      <c r="D7" s="104"/>
      <c r="E7" s="108">
        <v>25</v>
      </c>
      <c r="F7" s="104"/>
      <c r="G7" s="108" t="s">
        <v>16</v>
      </c>
      <c r="H7" s="104"/>
      <c r="I7" s="110">
        <v>50</v>
      </c>
      <c r="J7" s="106"/>
      <c r="K7" s="108">
        <v>25</v>
      </c>
      <c r="L7" s="104"/>
      <c r="M7" s="110">
        <v>100</v>
      </c>
      <c r="N7" s="105"/>
    </row>
    <row r="8" spans="1:14" x14ac:dyDescent="0.25">
      <c r="A8" s="214" t="s">
        <v>183</v>
      </c>
      <c r="B8" s="31" t="s">
        <v>9</v>
      </c>
      <c r="C8" s="36" t="s">
        <v>17</v>
      </c>
      <c r="D8" s="62">
        <v>8.1</v>
      </c>
      <c r="E8" s="48" t="s">
        <v>17</v>
      </c>
      <c r="F8" s="62">
        <v>2.2000000000000002</v>
      </c>
      <c r="G8" s="48" t="s">
        <v>17</v>
      </c>
      <c r="H8" s="62">
        <v>3.7</v>
      </c>
      <c r="I8" s="36" t="s">
        <v>17</v>
      </c>
      <c r="J8" s="62">
        <v>4.2</v>
      </c>
      <c r="K8" s="59" t="s">
        <v>17</v>
      </c>
      <c r="L8" s="116">
        <v>4.9000000000000004</v>
      </c>
      <c r="M8" s="66">
        <v>14</v>
      </c>
      <c r="N8" s="37">
        <v>4.5</v>
      </c>
    </row>
    <row r="9" spans="1:14" x14ac:dyDescent="0.25">
      <c r="A9" s="214"/>
      <c r="B9" s="31" t="s">
        <v>10</v>
      </c>
      <c r="C9" s="37">
        <v>21.4</v>
      </c>
      <c r="D9" s="31"/>
      <c r="E9" s="56">
        <v>7.1</v>
      </c>
      <c r="F9" s="31"/>
      <c r="G9" s="56">
        <v>14.3</v>
      </c>
      <c r="H9" s="31"/>
      <c r="I9" s="36">
        <v>21.4</v>
      </c>
      <c r="J9" s="31"/>
      <c r="K9" s="56">
        <v>35.700000000000003</v>
      </c>
      <c r="L9" s="31"/>
      <c r="M9" s="37">
        <v>100</v>
      </c>
      <c r="N9" s="36"/>
    </row>
    <row r="10" spans="1:14" x14ac:dyDescent="0.25">
      <c r="A10" s="226" t="s">
        <v>110</v>
      </c>
      <c r="B10" s="104" t="s">
        <v>9</v>
      </c>
      <c r="C10" s="139" t="s">
        <v>16</v>
      </c>
      <c r="D10" s="106" t="s">
        <v>16</v>
      </c>
      <c r="E10" s="139" t="s">
        <v>16</v>
      </c>
      <c r="F10" s="106" t="s">
        <v>16</v>
      </c>
      <c r="G10" s="117" t="s">
        <v>17</v>
      </c>
      <c r="H10" s="106">
        <v>1.9</v>
      </c>
      <c r="I10" s="117" t="s">
        <v>16</v>
      </c>
      <c r="J10" s="106" t="s">
        <v>16</v>
      </c>
      <c r="K10" s="107" t="s">
        <v>16</v>
      </c>
      <c r="L10" s="104" t="s">
        <v>16</v>
      </c>
      <c r="M10" s="109" t="s">
        <v>17</v>
      </c>
      <c r="N10" s="111" t="s">
        <v>28</v>
      </c>
    </row>
    <row r="11" spans="1:14" x14ac:dyDescent="0.25">
      <c r="A11" s="226"/>
      <c r="B11" s="104" t="s">
        <v>10</v>
      </c>
      <c r="C11" s="108" t="s">
        <v>16</v>
      </c>
      <c r="D11" s="104"/>
      <c r="E11" s="108" t="s">
        <v>16</v>
      </c>
      <c r="F11" s="104"/>
      <c r="G11" s="108">
        <v>100</v>
      </c>
      <c r="H11" s="104"/>
      <c r="I11" s="107" t="s">
        <v>16</v>
      </c>
      <c r="J11" s="104"/>
      <c r="K11" s="108" t="s">
        <v>16</v>
      </c>
      <c r="L11" s="104"/>
      <c r="M11" s="110">
        <v>100</v>
      </c>
      <c r="N11" s="105"/>
    </row>
    <row r="12" spans="1:14" x14ac:dyDescent="0.25">
      <c r="A12" s="87" t="s">
        <v>3</v>
      </c>
      <c r="B12" s="141" t="s">
        <v>9</v>
      </c>
      <c r="C12" s="88">
        <v>37</v>
      </c>
      <c r="D12" s="96">
        <v>100</v>
      </c>
      <c r="E12" s="88">
        <v>46</v>
      </c>
      <c r="F12" s="96">
        <v>100</v>
      </c>
      <c r="G12" s="88">
        <v>54</v>
      </c>
      <c r="H12" s="96">
        <v>100</v>
      </c>
      <c r="I12" s="88">
        <v>71</v>
      </c>
      <c r="J12" s="96">
        <v>100</v>
      </c>
      <c r="K12" s="88">
        <v>103</v>
      </c>
      <c r="L12" s="96">
        <v>100</v>
      </c>
      <c r="M12" s="88">
        <v>311</v>
      </c>
      <c r="N12" s="89">
        <v>100</v>
      </c>
    </row>
    <row r="13" spans="1:14" x14ac:dyDescent="0.25">
      <c r="A13" s="87"/>
      <c r="B13" s="141" t="s">
        <v>10</v>
      </c>
      <c r="C13" s="89">
        <v>11.9</v>
      </c>
      <c r="D13" s="141"/>
      <c r="E13" s="89">
        <v>14.8</v>
      </c>
      <c r="F13" s="141"/>
      <c r="G13" s="89">
        <v>17.399999999999999</v>
      </c>
      <c r="H13" s="141"/>
      <c r="I13" s="89">
        <v>22.8</v>
      </c>
      <c r="J13" s="141"/>
      <c r="K13" s="142">
        <v>33.1</v>
      </c>
      <c r="L13" s="141"/>
      <c r="M13" s="89">
        <v>100</v>
      </c>
      <c r="N13" s="142"/>
    </row>
    <row r="14" spans="1:14" x14ac:dyDescent="0.25">
      <c r="A14" s="69" t="s">
        <v>272</v>
      </c>
      <c r="B14" s="69"/>
      <c r="C14" s="69"/>
      <c r="D14" s="69"/>
      <c r="E14" s="69"/>
      <c r="F14" s="69"/>
      <c r="G14" s="69"/>
      <c r="H14" s="69"/>
      <c r="I14" s="69"/>
      <c r="J14" s="69"/>
      <c r="K14" s="69"/>
      <c r="L14" s="69"/>
      <c r="M14" s="69"/>
      <c r="N14" s="69"/>
    </row>
    <row r="16" spans="1:14" x14ac:dyDescent="0.25">
      <c r="C16" s="153"/>
      <c r="D16" s="126" t="s">
        <v>170</v>
      </c>
      <c r="E16" s="126"/>
    </row>
    <row r="17" spans="3:5" x14ac:dyDescent="0.25">
      <c r="C17" s="126" t="s">
        <v>315</v>
      </c>
      <c r="D17" s="126"/>
      <c r="E17" s="126" t="s">
        <v>316</v>
      </c>
    </row>
  </sheetData>
  <mergeCells count="11">
    <mergeCell ref="A4:A5"/>
    <mergeCell ref="A6:A7"/>
    <mergeCell ref="A8:A9"/>
    <mergeCell ref="A10:A11"/>
    <mergeCell ref="C2:D2"/>
    <mergeCell ref="A1:N1"/>
    <mergeCell ref="E2:F2"/>
    <mergeCell ref="G2:H2"/>
    <mergeCell ref="I2:J2"/>
    <mergeCell ref="K2:L2"/>
    <mergeCell ref="M2:N2"/>
  </mergeCells>
  <hyperlinks>
    <hyperlink ref="D16" location="Contents!A1" display="Contents"/>
    <hyperlink ref="C17" location="'Table 10.5'!A1" display="Last "/>
    <hyperlink ref="E17" location="'Table 10.7'!A1" display=" Next"/>
  </hyperlinks>
  <pageMargins left="0.70866141732283472" right="0.70866141732283472" top="0.74803149606299213" bottom="0.74803149606299213" header="0.31496062992125984" footer="0.31496062992125984"/>
  <pageSetup paperSize="9" scale="9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workbookViewId="0">
      <selection activeCell="A12" sqref="A12:A13"/>
    </sheetView>
  </sheetViews>
  <sheetFormatPr defaultRowHeight="15" x14ac:dyDescent="0.25"/>
  <cols>
    <col min="1" max="1" width="19.7109375" customWidth="1"/>
    <col min="2" max="2" width="2.7109375" bestFit="1" customWidth="1"/>
  </cols>
  <sheetData>
    <row r="1" spans="1:10" x14ac:dyDescent="0.25">
      <c r="A1" s="200" t="s">
        <v>462</v>
      </c>
      <c r="B1" s="200"/>
      <c r="C1" s="200"/>
      <c r="D1" s="200"/>
      <c r="E1" s="200"/>
      <c r="F1" s="200"/>
      <c r="G1" s="200"/>
      <c r="H1" s="200"/>
      <c r="I1" s="200"/>
      <c r="J1" s="200"/>
    </row>
    <row r="2" spans="1:10" ht="30" customHeight="1" x14ac:dyDescent="0.25">
      <c r="A2" s="20"/>
      <c r="B2" s="21"/>
      <c r="C2" s="208" t="s">
        <v>0</v>
      </c>
      <c r="D2" s="209"/>
      <c r="E2" s="208" t="s">
        <v>1</v>
      </c>
      <c r="F2" s="209"/>
      <c r="G2" s="208" t="s">
        <v>2</v>
      </c>
      <c r="H2" s="216"/>
      <c r="I2" s="210" t="s">
        <v>3</v>
      </c>
      <c r="J2" s="210"/>
    </row>
    <row r="3" spans="1:10" x14ac:dyDescent="0.25">
      <c r="A3" s="22"/>
      <c r="B3" s="23"/>
      <c r="C3" s="24" t="s">
        <v>9</v>
      </c>
      <c r="D3" s="23" t="s">
        <v>10</v>
      </c>
      <c r="E3" s="24" t="s">
        <v>9</v>
      </c>
      <c r="F3" s="25" t="s">
        <v>10</v>
      </c>
      <c r="G3" s="47"/>
      <c r="H3" s="47"/>
      <c r="I3" s="24" t="s">
        <v>9</v>
      </c>
      <c r="J3" s="24" t="s">
        <v>10</v>
      </c>
    </row>
    <row r="4" spans="1:10" ht="15" customHeight="1" x14ac:dyDescent="0.25">
      <c r="A4" s="214" t="s">
        <v>33</v>
      </c>
      <c r="B4" s="31" t="s">
        <v>9</v>
      </c>
      <c r="C4" s="36" t="s">
        <v>17</v>
      </c>
      <c r="D4" s="31" t="s">
        <v>28</v>
      </c>
      <c r="E4" s="36" t="s">
        <v>17</v>
      </c>
      <c r="F4" s="62">
        <v>1.4</v>
      </c>
      <c r="G4" s="59" t="s">
        <v>16</v>
      </c>
      <c r="H4" s="59" t="s">
        <v>16</v>
      </c>
      <c r="I4" s="36" t="s">
        <v>17</v>
      </c>
      <c r="J4" s="37" t="s">
        <v>28</v>
      </c>
    </row>
    <row r="5" spans="1:10" x14ac:dyDescent="0.25">
      <c r="A5" s="214"/>
      <c r="B5" s="31" t="s">
        <v>10</v>
      </c>
      <c r="C5" s="37">
        <v>66.7</v>
      </c>
      <c r="D5" s="31"/>
      <c r="E5" s="36">
        <v>33.299999999999997</v>
      </c>
      <c r="F5" s="62"/>
      <c r="G5" s="59" t="s">
        <v>16</v>
      </c>
      <c r="H5" s="48"/>
      <c r="I5" s="37">
        <v>100</v>
      </c>
      <c r="J5" s="37"/>
    </row>
    <row r="6" spans="1:10" ht="15" customHeight="1" x14ac:dyDescent="0.25">
      <c r="A6" s="217" t="s">
        <v>34</v>
      </c>
      <c r="B6" s="38" t="s">
        <v>9</v>
      </c>
      <c r="C6" s="64">
        <v>62</v>
      </c>
      <c r="D6" s="61">
        <v>13.3</v>
      </c>
      <c r="E6" s="43">
        <v>8</v>
      </c>
      <c r="F6" s="61">
        <v>11.6</v>
      </c>
      <c r="G6" s="65">
        <v>7</v>
      </c>
      <c r="H6" s="49">
        <v>14.3</v>
      </c>
      <c r="I6" s="64">
        <v>77</v>
      </c>
      <c r="J6" s="44">
        <v>13.2</v>
      </c>
    </row>
    <row r="7" spans="1:10" x14ac:dyDescent="0.25">
      <c r="A7" s="217"/>
      <c r="B7" s="38" t="s">
        <v>10</v>
      </c>
      <c r="C7" s="44">
        <v>80.5</v>
      </c>
      <c r="D7" s="38"/>
      <c r="E7" s="43">
        <v>10.4</v>
      </c>
      <c r="F7" s="61"/>
      <c r="G7" s="58">
        <v>9.1</v>
      </c>
      <c r="H7" s="49"/>
      <c r="I7" s="44">
        <v>100</v>
      </c>
      <c r="J7" s="44"/>
    </row>
    <row r="8" spans="1:10" ht="15" customHeight="1" x14ac:dyDescent="0.25">
      <c r="A8" s="214" t="s">
        <v>35</v>
      </c>
      <c r="B8" s="31" t="s">
        <v>9</v>
      </c>
      <c r="C8" s="66" t="s">
        <v>17</v>
      </c>
      <c r="D8" s="62" t="s">
        <v>28</v>
      </c>
      <c r="E8" s="36" t="s">
        <v>17</v>
      </c>
      <c r="F8" s="62">
        <v>1.4</v>
      </c>
      <c r="G8" s="67" t="s">
        <v>17</v>
      </c>
      <c r="H8" s="48">
        <v>4.0999999999999996</v>
      </c>
      <c r="I8" s="66">
        <v>7</v>
      </c>
      <c r="J8" s="37">
        <v>1.2</v>
      </c>
    </row>
    <row r="9" spans="1:10" x14ac:dyDescent="0.25">
      <c r="A9" s="214"/>
      <c r="B9" s="31" t="s">
        <v>10</v>
      </c>
      <c r="C9" s="37">
        <v>57.1</v>
      </c>
      <c r="D9" s="31"/>
      <c r="E9" s="36">
        <v>14.3</v>
      </c>
      <c r="F9" s="62"/>
      <c r="G9" s="56">
        <v>28.6</v>
      </c>
      <c r="H9" s="48"/>
      <c r="I9" s="37">
        <v>100</v>
      </c>
      <c r="J9" s="37"/>
    </row>
    <row r="10" spans="1:10" ht="15" customHeight="1" x14ac:dyDescent="0.25">
      <c r="A10" s="215" t="s">
        <v>45</v>
      </c>
      <c r="B10" s="38" t="s">
        <v>9</v>
      </c>
      <c r="C10" s="64">
        <v>14</v>
      </c>
      <c r="D10" s="61">
        <v>3</v>
      </c>
      <c r="E10" s="43" t="s">
        <v>17</v>
      </c>
      <c r="F10" s="61">
        <v>5.8</v>
      </c>
      <c r="G10" s="58" t="s">
        <v>16</v>
      </c>
      <c r="H10" s="49" t="s">
        <v>16</v>
      </c>
      <c r="I10" s="64">
        <v>18</v>
      </c>
      <c r="J10" s="44">
        <v>3.1</v>
      </c>
    </row>
    <row r="11" spans="1:10" x14ac:dyDescent="0.25">
      <c r="A11" s="215"/>
      <c r="B11" s="38" t="s">
        <v>10</v>
      </c>
      <c r="C11" s="44">
        <v>77.8</v>
      </c>
      <c r="D11" s="38"/>
      <c r="E11" s="43">
        <v>22.2</v>
      </c>
      <c r="F11" s="61"/>
      <c r="G11" s="58" t="s">
        <v>16</v>
      </c>
      <c r="H11" s="49"/>
      <c r="I11" s="44">
        <v>100</v>
      </c>
      <c r="J11" s="44"/>
    </row>
    <row r="12" spans="1:10" ht="15" customHeight="1" x14ac:dyDescent="0.25">
      <c r="A12" s="214" t="s">
        <v>36</v>
      </c>
      <c r="B12" s="31" t="s">
        <v>9</v>
      </c>
      <c r="C12" s="66" t="s">
        <v>17</v>
      </c>
      <c r="D12" s="31" t="s">
        <v>28</v>
      </c>
      <c r="E12" s="36" t="s">
        <v>16</v>
      </c>
      <c r="F12" s="62" t="s">
        <v>16</v>
      </c>
      <c r="G12" s="56" t="s">
        <v>16</v>
      </c>
      <c r="H12" s="48" t="s">
        <v>16</v>
      </c>
      <c r="I12" s="66" t="s">
        <v>17</v>
      </c>
      <c r="J12" s="37">
        <v>0.5</v>
      </c>
    </row>
    <row r="13" spans="1:10" x14ac:dyDescent="0.25">
      <c r="A13" s="214"/>
      <c r="B13" s="31" t="s">
        <v>10</v>
      </c>
      <c r="C13" s="37">
        <v>100</v>
      </c>
      <c r="D13" s="31"/>
      <c r="E13" s="36" t="s">
        <v>16</v>
      </c>
      <c r="F13" s="62"/>
      <c r="G13" s="56" t="s">
        <v>16</v>
      </c>
      <c r="H13" s="48"/>
      <c r="I13" s="37">
        <v>100</v>
      </c>
      <c r="J13" s="37"/>
    </row>
    <row r="14" spans="1:10" ht="15" customHeight="1" x14ac:dyDescent="0.25">
      <c r="A14" s="215" t="s">
        <v>37</v>
      </c>
      <c r="B14" s="38" t="s">
        <v>9</v>
      </c>
      <c r="C14" s="64">
        <v>115</v>
      </c>
      <c r="D14" s="38">
        <v>24.7</v>
      </c>
      <c r="E14" s="43">
        <v>12</v>
      </c>
      <c r="F14" s="61">
        <v>17.399999999999999</v>
      </c>
      <c r="G14" s="65">
        <v>9</v>
      </c>
      <c r="H14" s="49">
        <v>18.399999999999999</v>
      </c>
      <c r="I14" s="64">
        <v>136</v>
      </c>
      <c r="J14" s="44">
        <v>23.3</v>
      </c>
    </row>
    <row r="15" spans="1:10" x14ac:dyDescent="0.25">
      <c r="A15" s="215"/>
      <c r="B15" s="38" t="s">
        <v>10</v>
      </c>
      <c r="C15" s="44">
        <v>84.6</v>
      </c>
      <c r="D15" s="38"/>
      <c r="E15" s="43">
        <v>8.8000000000000007</v>
      </c>
      <c r="F15" s="61"/>
      <c r="G15" s="58">
        <v>6.6</v>
      </c>
      <c r="H15" s="49"/>
      <c r="I15" s="44">
        <v>100</v>
      </c>
      <c r="J15" s="44"/>
    </row>
    <row r="16" spans="1:10" ht="15" customHeight="1" x14ac:dyDescent="0.25">
      <c r="A16" s="214" t="s">
        <v>486</v>
      </c>
      <c r="B16" s="31" t="s">
        <v>9</v>
      </c>
      <c r="C16" s="36">
        <v>103</v>
      </c>
      <c r="D16" s="62">
        <v>22.1</v>
      </c>
      <c r="E16" s="36">
        <v>7</v>
      </c>
      <c r="F16" s="62">
        <v>10.1</v>
      </c>
      <c r="G16" s="48">
        <v>9</v>
      </c>
      <c r="H16" s="56">
        <v>18.399999999999999</v>
      </c>
      <c r="I16" s="32">
        <v>119</v>
      </c>
      <c r="J16" s="37">
        <v>20.399999999999999</v>
      </c>
    </row>
    <row r="17" spans="1:10" x14ac:dyDescent="0.25">
      <c r="A17" s="214"/>
      <c r="B17" s="31" t="s">
        <v>10</v>
      </c>
      <c r="C17" s="37">
        <v>86.6</v>
      </c>
      <c r="D17" s="31"/>
      <c r="E17" s="37">
        <v>5.9</v>
      </c>
      <c r="F17" s="62"/>
      <c r="G17" s="56">
        <v>7.6</v>
      </c>
      <c r="H17" s="48"/>
      <c r="I17" s="37">
        <v>100</v>
      </c>
      <c r="J17" s="36"/>
    </row>
    <row r="18" spans="1:10" s="69" customFormat="1" x14ac:dyDescent="0.25">
      <c r="A18" s="215" t="s">
        <v>38</v>
      </c>
      <c r="B18" s="38" t="s">
        <v>9</v>
      </c>
      <c r="C18" s="64">
        <v>32</v>
      </c>
      <c r="D18" s="38">
        <v>6.9</v>
      </c>
      <c r="E18" s="64" t="s">
        <v>17</v>
      </c>
      <c r="F18" s="61">
        <v>5.8</v>
      </c>
      <c r="G18" s="65" t="s">
        <v>17</v>
      </c>
      <c r="H18" s="49">
        <v>6.1</v>
      </c>
      <c r="I18" s="64">
        <v>39</v>
      </c>
      <c r="J18" s="43">
        <v>6.7</v>
      </c>
    </row>
    <row r="19" spans="1:10" s="69" customFormat="1" x14ac:dyDescent="0.25">
      <c r="A19" s="215"/>
      <c r="B19" s="38" t="s">
        <v>10</v>
      </c>
      <c r="C19" s="44">
        <v>82.1</v>
      </c>
      <c r="D19" s="38"/>
      <c r="E19" s="44">
        <v>10.3</v>
      </c>
      <c r="F19" s="61"/>
      <c r="G19" s="58">
        <v>7.7</v>
      </c>
      <c r="H19" s="49"/>
      <c r="I19" s="44">
        <v>100</v>
      </c>
      <c r="J19" s="43"/>
    </row>
    <row r="20" spans="1:10" x14ac:dyDescent="0.25">
      <c r="A20" s="214" t="s">
        <v>39</v>
      </c>
      <c r="B20" s="31" t="s">
        <v>9</v>
      </c>
      <c r="C20" s="66">
        <v>50</v>
      </c>
      <c r="D20" s="31">
        <v>10.7</v>
      </c>
      <c r="E20" s="66" t="s">
        <v>17</v>
      </c>
      <c r="F20" s="62">
        <v>5.8</v>
      </c>
      <c r="G20" s="67" t="s">
        <v>17</v>
      </c>
      <c r="H20" s="56">
        <v>2</v>
      </c>
      <c r="I20" s="66">
        <v>55</v>
      </c>
      <c r="J20" s="36">
        <v>9.4</v>
      </c>
    </row>
    <row r="21" spans="1:10" x14ac:dyDescent="0.25">
      <c r="A21" s="214"/>
      <c r="B21" s="31" t="s">
        <v>10</v>
      </c>
      <c r="C21" s="37">
        <v>90.9</v>
      </c>
      <c r="D21" s="31"/>
      <c r="E21" s="37">
        <v>7.3</v>
      </c>
      <c r="F21" s="62"/>
      <c r="G21" s="56">
        <v>1.8</v>
      </c>
      <c r="H21" s="48"/>
      <c r="I21" s="37">
        <v>100</v>
      </c>
      <c r="J21" s="36"/>
    </row>
    <row r="22" spans="1:10" s="69" customFormat="1" ht="15" customHeight="1" x14ac:dyDescent="0.25">
      <c r="A22" s="215" t="s">
        <v>40</v>
      </c>
      <c r="B22" s="38" t="s">
        <v>9</v>
      </c>
      <c r="C22" s="43">
        <v>217</v>
      </c>
      <c r="D22" s="38">
        <v>46.6</v>
      </c>
      <c r="E22" s="43">
        <v>35</v>
      </c>
      <c r="F22" s="61">
        <v>50.7</v>
      </c>
      <c r="G22" s="49">
        <v>21</v>
      </c>
      <c r="H22" s="49">
        <v>42.9</v>
      </c>
      <c r="I22" s="42">
        <v>273</v>
      </c>
      <c r="J22" s="43">
        <v>46.7</v>
      </c>
    </row>
    <row r="23" spans="1:10" s="69" customFormat="1" x14ac:dyDescent="0.25">
      <c r="A23" s="215"/>
      <c r="B23" s="38" t="s">
        <v>10</v>
      </c>
      <c r="C23" s="44">
        <v>79.5</v>
      </c>
      <c r="D23" s="38"/>
      <c r="E23" s="44">
        <v>12.8</v>
      </c>
      <c r="F23" s="61"/>
      <c r="G23" s="49">
        <v>7.7</v>
      </c>
      <c r="H23" s="49"/>
      <c r="I23" s="44">
        <v>100</v>
      </c>
      <c r="J23" s="43"/>
    </row>
    <row r="24" spans="1:10" x14ac:dyDescent="0.25">
      <c r="A24" s="214" t="s">
        <v>41</v>
      </c>
      <c r="B24" s="31" t="s">
        <v>9</v>
      </c>
      <c r="C24" s="36">
        <v>135</v>
      </c>
      <c r="D24" s="62">
        <v>29</v>
      </c>
      <c r="E24" s="36">
        <v>26</v>
      </c>
      <c r="F24" s="62">
        <v>37.700000000000003</v>
      </c>
      <c r="G24" s="48">
        <v>13</v>
      </c>
      <c r="H24" s="48">
        <v>26.5</v>
      </c>
      <c r="I24" s="32">
        <v>174</v>
      </c>
      <c r="J24" s="63">
        <v>29.8</v>
      </c>
    </row>
    <row r="25" spans="1:10" x14ac:dyDescent="0.25">
      <c r="A25" s="214"/>
      <c r="B25" s="31" t="s">
        <v>10</v>
      </c>
      <c r="C25" s="36">
        <v>77.599999999999994</v>
      </c>
      <c r="D25" s="31"/>
      <c r="E25" s="37">
        <v>14.9</v>
      </c>
      <c r="F25" s="62"/>
      <c r="G25" s="56">
        <v>7.5</v>
      </c>
      <c r="H25" s="48"/>
      <c r="I25" s="37">
        <v>100</v>
      </c>
      <c r="J25" s="36"/>
    </row>
    <row r="26" spans="1:10" x14ac:dyDescent="0.25">
      <c r="A26" s="215" t="s">
        <v>42</v>
      </c>
      <c r="B26" s="38" t="s">
        <v>9</v>
      </c>
      <c r="C26" s="43">
        <v>33</v>
      </c>
      <c r="D26" s="38">
        <v>7.1</v>
      </c>
      <c r="E26" s="43" t="s">
        <v>17</v>
      </c>
      <c r="F26" s="61">
        <v>5.8</v>
      </c>
      <c r="G26" s="55" t="s">
        <v>17</v>
      </c>
      <c r="H26" s="68">
        <v>2</v>
      </c>
      <c r="I26" s="64">
        <v>38</v>
      </c>
      <c r="J26" s="44">
        <v>6.5</v>
      </c>
    </row>
    <row r="27" spans="1:10" x14ac:dyDescent="0.25">
      <c r="A27" s="215"/>
      <c r="B27" s="38" t="s">
        <v>10</v>
      </c>
      <c r="C27" s="44">
        <v>86.8</v>
      </c>
      <c r="D27" s="38"/>
      <c r="E27" s="43">
        <v>10.5</v>
      </c>
      <c r="F27" s="38"/>
      <c r="G27" s="49">
        <v>2.6</v>
      </c>
      <c r="H27" s="49"/>
      <c r="I27" s="44">
        <v>100</v>
      </c>
      <c r="J27" s="43"/>
    </row>
    <row r="28" spans="1:10" ht="15" customHeight="1" x14ac:dyDescent="0.25">
      <c r="A28" s="214" t="s">
        <v>43</v>
      </c>
      <c r="B28" s="31" t="s">
        <v>9</v>
      </c>
      <c r="C28" s="66">
        <v>14</v>
      </c>
      <c r="D28" s="62">
        <v>3</v>
      </c>
      <c r="E28" s="36" t="s">
        <v>17</v>
      </c>
      <c r="F28" s="31">
        <v>5.8</v>
      </c>
      <c r="G28" s="48" t="s">
        <v>17</v>
      </c>
      <c r="H28" s="48">
        <v>4.0999999999999996</v>
      </c>
      <c r="I28" s="66">
        <v>20</v>
      </c>
      <c r="J28" s="36">
        <v>3.4</v>
      </c>
    </row>
    <row r="29" spans="1:10" x14ac:dyDescent="0.25">
      <c r="A29" s="214"/>
      <c r="B29" s="31" t="s">
        <v>10</v>
      </c>
      <c r="C29" s="37">
        <v>70</v>
      </c>
      <c r="D29" s="31"/>
      <c r="E29" s="37">
        <v>20</v>
      </c>
      <c r="F29" s="31"/>
      <c r="G29" s="56">
        <v>10</v>
      </c>
      <c r="H29" s="48"/>
      <c r="I29" s="37">
        <v>100</v>
      </c>
      <c r="J29" s="36"/>
    </row>
    <row r="30" spans="1:10" x14ac:dyDescent="0.25">
      <c r="A30" s="215" t="s">
        <v>523</v>
      </c>
      <c r="B30" s="38" t="s">
        <v>9</v>
      </c>
      <c r="C30" s="64">
        <v>18</v>
      </c>
      <c r="D30" s="38">
        <v>3.9</v>
      </c>
      <c r="E30" s="43" t="s">
        <v>17</v>
      </c>
      <c r="F30" s="38">
        <v>4.3</v>
      </c>
      <c r="G30" s="49" t="s">
        <v>17</v>
      </c>
      <c r="H30" s="58">
        <v>2</v>
      </c>
      <c r="I30" s="64">
        <v>22</v>
      </c>
      <c r="J30" s="43">
        <v>3.8</v>
      </c>
    </row>
    <row r="31" spans="1:10" x14ac:dyDescent="0.25">
      <c r="A31" s="215"/>
      <c r="B31" s="38" t="s">
        <v>10</v>
      </c>
      <c r="C31" s="44">
        <v>81.8</v>
      </c>
      <c r="D31" s="38"/>
      <c r="E31" s="43">
        <v>13.6</v>
      </c>
      <c r="F31" s="38"/>
      <c r="G31" s="49">
        <v>4.5</v>
      </c>
      <c r="H31" s="49"/>
      <c r="I31" s="44">
        <v>100</v>
      </c>
      <c r="J31" s="43"/>
    </row>
    <row r="32" spans="1:10" x14ac:dyDescent="0.25">
      <c r="A32" s="214" t="s">
        <v>524</v>
      </c>
      <c r="B32" s="31" t="s">
        <v>9</v>
      </c>
      <c r="C32" s="66">
        <v>7</v>
      </c>
      <c r="D32" s="31">
        <v>1.5</v>
      </c>
      <c r="E32" s="36" t="s">
        <v>17</v>
      </c>
      <c r="F32" s="31">
        <v>2.9</v>
      </c>
      <c r="G32" s="48" t="s">
        <v>16</v>
      </c>
      <c r="H32" s="48" t="s">
        <v>16</v>
      </c>
      <c r="I32" s="66">
        <v>9</v>
      </c>
      <c r="J32" s="36">
        <v>1.5</v>
      </c>
    </row>
    <row r="33" spans="1:10" x14ac:dyDescent="0.25">
      <c r="A33" s="214"/>
      <c r="B33" s="31" t="s">
        <v>10</v>
      </c>
      <c r="C33" s="37">
        <v>77.8</v>
      </c>
      <c r="D33" s="31"/>
      <c r="E33" s="36">
        <v>22.2</v>
      </c>
      <c r="F33" s="31"/>
      <c r="G33" s="48" t="s">
        <v>16</v>
      </c>
      <c r="H33" s="48"/>
      <c r="I33" s="37">
        <v>100</v>
      </c>
      <c r="J33" s="36"/>
    </row>
    <row r="34" spans="1:10" x14ac:dyDescent="0.25">
      <c r="A34" s="215" t="s">
        <v>531</v>
      </c>
      <c r="B34" s="38" t="s">
        <v>9</v>
      </c>
      <c r="C34" s="64">
        <v>15</v>
      </c>
      <c r="D34" s="38">
        <v>3.2</v>
      </c>
      <c r="E34" s="43" t="s">
        <v>17</v>
      </c>
      <c r="F34" s="38">
        <v>5.8</v>
      </c>
      <c r="G34" s="49" t="s">
        <v>17</v>
      </c>
      <c r="H34" s="49">
        <v>4.0999999999999996</v>
      </c>
      <c r="I34" s="64">
        <v>21</v>
      </c>
      <c r="J34" s="43">
        <v>3.6</v>
      </c>
    </row>
    <row r="35" spans="1:10" x14ac:dyDescent="0.25">
      <c r="A35" s="215"/>
      <c r="B35" s="38" t="s">
        <v>10</v>
      </c>
      <c r="C35" s="44">
        <v>71.400000000000006</v>
      </c>
      <c r="D35" s="38"/>
      <c r="E35" s="44">
        <v>19</v>
      </c>
      <c r="F35" s="38"/>
      <c r="G35" s="49">
        <v>9.5</v>
      </c>
      <c r="H35" s="49"/>
      <c r="I35" s="44">
        <v>100</v>
      </c>
      <c r="J35" s="43"/>
    </row>
    <row r="36" spans="1:10" x14ac:dyDescent="0.25">
      <c r="A36" s="214" t="s">
        <v>15</v>
      </c>
      <c r="B36" s="31" t="s">
        <v>9</v>
      </c>
      <c r="C36" s="36">
        <v>29</v>
      </c>
      <c r="D36" s="62">
        <v>6.2</v>
      </c>
      <c r="E36" s="36" t="s">
        <v>17</v>
      </c>
      <c r="F36" s="62">
        <v>1.4</v>
      </c>
      <c r="G36" s="48" t="s">
        <v>17</v>
      </c>
      <c r="H36" s="48">
        <v>4.0999999999999996</v>
      </c>
      <c r="I36" s="32">
        <v>32</v>
      </c>
      <c r="J36" s="63">
        <v>5.5</v>
      </c>
    </row>
    <row r="37" spans="1:10" x14ac:dyDescent="0.25">
      <c r="A37" s="214"/>
      <c r="B37" s="31" t="s">
        <v>10</v>
      </c>
      <c r="C37" s="36">
        <v>90.6</v>
      </c>
      <c r="D37" s="31"/>
      <c r="E37" s="36">
        <v>3.1</v>
      </c>
      <c r="F37" s="62"/>
      <c r="G37" s="56">
        <v>6.3</v>
      </c>
      <c r="H37" s="48"/>
      <c r="I37" s="37">
        <v>100</v>
      </c>
      <c r="J37" s="36"/>
    </row>
    <row r="38" spans="1:10" x14ac:dyDescent="0.25">
      <c r="A38" s="215" t="s">
        <v>44</v>
      </c>
      <c r="B38" s="38" t="s">
        <v>9</v>
      </c>
      <c r="C38" s="43">
        <v>44</v>
      </c>
      <c r="D38" s="38">
        <v>9.4</v>
      </c>
      <c r="E38" s="43" t="s">
        <v>17</v>
      </c>
      <c r="F38" s="61">
        <v>5.8</v>
      </c>
      <c r="G38" s="55">
        <v>6</v>
      </c>
      <c r="H38" s="55">
        <v>12.2</v>
      </c>
      <c r="I38" s="64">
        <v>54</v>
      </c>
      <c r="J38" s="44">
        <v>9.1999999999999993</v>
      </c>
    </row>
    <row r="39" spans="1:10" x14ac:dyDescent="0.25">
      <c r="A39" s="215"/>
      <c r="B39" s="38" t="s">
        <v>10</v>
      </c>
      <c r="C39" s="44">
        <v>81.5</v>
      </c>
      <c r="D39" s="38"/>
      <c r="E39" s="43">
        <v>7.4</v>
      </c>
      <c r="F39" s="38"/>
      <c r="G39" s="49">
        <v>11.1</v>
      </c>
      <c r="H39" s="49"/>
      <c r="I39" s="44">
        <v>100</v>
      </c>
      <c r="J39" s="43"/>
    </row>
    <row r="40" spans="1:10" ht="15" customHeight="1" x14ac:dyDescent="0.25">
      <c r="A40" s="70" t="s">
        <v>320</v>
      </c>
      <c r="B40" s="69"/>
      <c r="C40" s="69"/>
      <c r="D40" s="69"/>
      <c r="E40" s="69"/>
      <c r="F40" s="69"/>
      <c r="G40" s="69"/>
      <c r="H40" s="69"/>
      <c r="I40" s="69"/>
      <c r="J40" s="69"/>
    </row>
    <row r="41" spans="1:10" x14ac:dyDescent="0.25">
      <c r="A41" s="1" t="s">
        <v>487</v>
      </c>
    </row>
    <row r="42" spans="1:10" x14ac:dyDescent="0.25">
      <c r="A42" s="218" t="s">
        <v>68</v>
      </c>
      <c r="B42" s="218"/>
      <c r="C42" s="218"/>
      <c r="D42" s="218"/>
      <c r="E42" s="218"/>
      <c r="F42" s="218"/>
      <c r="G42" s="218"/>
      <c r="H42" s="218"/>
      <c r="I42" s="218"/>
      <c r="J42" s="218"/>
    </row>
    <row r="43" spans="1:10" x14ac:dyDescent="0.25">
      <c r="A43" s="218"/>
      <c r="B43" s="218"/>
      <c r="C43" s="218"/>
      <c r="D43" s="218"/>
      <c r="E43" s="218"/>
      <c r="F43" s="218"/>
      <c r="G43" s="218"/>
      <c r="H43" s="218"/>
      <c r="I43" s="218"/>
      <c r="J43" s="218"/>
    </row>
    <row r="44" spans="1:10" ht="15" customHeight="1" x14ac:dyDescent="0.25">
      <c r="C44" s="152"/>
      <c r="D44" s="126" t="s">
        <v>170</v>
      </c>
      <c r="E44" s="152"/>
    </row>
    <row r="45" spans="1:10" x14ac:dyDescent="0.25">
      <c r="C45" s="126" t="s">
        <v>315</v>
      </c>
      <c r="D45" s="152"/>
      <c r="E45" s="126" t="s">
        <v>316</v>
      </c>
    </row>
  </sheetData>
  <mergeCells count="24">
    <mergeCell ref="A42:J43"/>
    <mergeCell ref="A38:A39"/>
    <mergeCell ref="A24:A25"/>
    <mergeCell ref="A36:A37"/>
    <mergeCell ref="A26:A27"/>
    <mergeCell ref="A28:A29"/>
    <mergeCell ref="A30:A31"/>
    <mergeCell ref="A32:A33"/>
    <mergeCell ref="A34:A35"/>
    <mergeCell ref="A14:A15"/>
    <mergeCell ref="A16:A17"/>
    <mergeCell ref="A18:A19"/>
    <mergeCell ref="A20:A21"/>
    <mergeCell ref="A22:A23"/>
    <mergeCell ref="A4:A5"/>
    <mergeCell ref="A6:A7"/>
    <mergeCell ref="A8:A9"/>
    <mergeCell ref="A10:A11"/>
    <mergeCell ref="A12:A13"/>
    <mergeCell ref="A1:J1"/>
    <mergeCell ref="C2:D2"/>
    <mergeCell ref="E2:F2"/>
    <mergeCell ref="G2:H2"/>
    <mergeCell ref="I2:J2"/>
  </mergeCells>
  <hyperlinks>
    <hyperlink ref="D44" location="Contents!A1" display="Contents"/>
    <hyperlink ref="C45" location="'Table 2.5'!A1" display="Last "/>
    <hyperlink ref="E45" location="'Table 2.7'!A1" display=" Next"/>
  </hyperlinks>
  <pageMargins left="0.70866141732283472" right="0.70866141732283472" top="0.74803149606299213" bottom="0.74803149606299213" header="0.31496062992125984" footer="0.31496062992125984"/>
  <pageSetup paperSize="9" scale="91"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workbookViewId="0">
      <selection activeCell="C16" sqref="C16:E17"/>
    </sheetView>
  </sheetViews>
  <sheetFormatPr defaultRowHeight="15" x14ac:dyDescent="0.25"/>
  <cols>
    <col min="1" max="1" width="20.7109375" customWidth="1"/>
    <col min="2" max="2" width="2.7109375" bestFit="1" customWidth="1"/>
  </cols>
  <sheetData>
    <row r="1" spans="1:14" ht="30" customHeight="1" x14ac:dyDescent="0.25">
      <c r="A1" s="219" t="s">
        <v>379</v>
      </c>
      <c r="B1" s="219"/>
      <c r="C1" s="219"/>
      <c r="D1" s="219"/>
      <c r="E1" s="219"/>
      <c r="F1" s="219"/>
      <c r="G1" s="219"/>
      <c r="H1" s="219"/>
      <c r="I1" s="219"/>
      <c r="J1" s="219"/>
      <c r="K1" s="219"/>
      <c r="L1" s="219"/>
      <c r="M1" s="219"/>
      <c r="N1" s="219"/>
    </row>
    <row r="2" spans="1:14" ht="30" customHeight="1" x14ac:dyDescent="0.25">
      <c r="A2" s="20"/>
      <c r="B2" s="21"/>
      <c r="C2" s="208" t="s">
        <v>4</v>
      </c>
      <c r="D2" s="209"/>
      <c r="E2" s="208" t="s">
        <v>5</v>
      </c>
      <c r="F2" s="209"/>
      <c r="G2" s="208" t="s">
        <v>6</v>
      </c>
      <c r="H2" s="209"/>
      <c r="I2" s="208" t="s">
        <v>7</v>
      </c>
      <c r="J2" s="209"/>
      <c r="K2" s="208" t="s">
        <v>8</v>
      </c>
      <c r="L2" s="209"/>
      <c r="M2" s="210"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24" t="s">
        <v>181</v>
      </c>
      <c r="B4" s="31" t="s">
        <v>9</v>
      </c>
      <c r="C4" s="66">
        <v>35</v>
      </c>
      <c r="D4" s="62">
        <v>94.6</v>
      </c>
      <c r="E4" s="48">
        <v>44</v>
      </c>
      <c r="F4" s="62">
        <v>95.6</v>
      </c>
      <c r="G4" s="48">
        <v>51</v>
      </c>
      <c r="H4" s="62">
        <v>94.3</v>
      </c>
      <c r="I4" s="36">
        <v>66</v>
      </c>
      <c r="J4" s="62">
        <v>93</v>
      </c>
      <c r="K4" s="67">
        <v>97</v>
      </c>
      <c r="L4" s="31">
        <v>94.2</v>
      </c>
      <c r="M4" s="66">
        <v>296</v>
      </c>
      <c r="N4" s="37">
        <v>95.2</v>
      </c>
    </row>
    <row r="5" spans="1:14" x14ac:dyDescent="0.25">
      <c r="A5" s="224"/>
      <c r="B5" s="31" t="s">
        <v>10</v>
      </c>
      <c r="C5" s="37">
        <v>11.8</v>
      </c>
      <c r="D5" s="31"/>
      <c r="E5" s="56">
        <v>14.9</v>
      </c>
      <c r="F5" s="31"/>
      <c r="G5" s="56">
        <v>17.2</v>
      </c>
      <c r="H5" s="31"/>
      <c r="I5" s="37">
        <v>22.6</v>
      </c>
      <c r="J5" s="62"/>
      <c r="K5" s="56">
        <v>33.200000000000003</v>
      </c>
      <c r="L5" s="31"/>
      <c r="M5" s="37">
        <v>100</v>
      </c>
      <c r="N5" s="37"/>
    </row>
    <row r="6" spans="1:14" x14ac:dyDescent="0.25">
      <c r="A6" s="223" t="s">
        <v>182</v>
      </c>
      <c r="B6" s="104" t="s">
        <v>9</v>
      </c>
      <c r="C6" s="105" t="s">
        <v>16</v>
      </c>
      <c r="D6" s="106" t="s">
        <v>16</v>
      </c>
      <c r="E6" s="117" t="s">
        <v>17</v>
      </c>
      <c r="F6" s="106">
        <v>2.2000000000000002</v>
      </c>
      <c r="G6" s="117" t="s">
        <v>17</v>
      </c>
      <c r="H6" s="106">
        <v>1.9</v>
      </c>
      <c r="I6" s="105" t="s">
        <v>17</v>
      </c>
      <c r="J6" s="106">
        <v>2.8</v>
      </c>
      <c r="K6" s="107" t="s">
        <v>17</v>
      </c>
      <c r="L6" s="106">
        <v>1</v>
      </c>
      <c r="M6" s="109" t="s">
        <v>17</v>
      </c>
      <c r="N6" s="110">
        <v>1.3</v>
      </c>
    </row>
    <row r="7" spans="1:14" x14ac:dyDescent="0.25">
      <c r="A7" s="223"/>
      <c r="B7" s="104" t="s">
        <v>10</v>
      </c>
      <c r="C7" s="110" t="s">
        <v>16</v>
      </c>
      <c r="D7" s="104"/>
      <c r="E7" s="108">
        <v>25</v>
      </c>
      <c r="F7" s="104"/>
      <c r="G7" s="108">
        <v>25</v>
      </c>
      <c r="H7" s="104"/>
      <c r="I7" s="110">
        <v>50</v>
      </c>
      <c r="J7" s="106"/>
      <c r="K7" s="108">
        <v>25</v>
      </c>
      <c r="L7" s="104"/>
      <c r="M7" s="110">
        <v>100</v>
      </c>
      <c r="N7" s="105"/>
    </row>
    <row r="8" spans="1:14" x14ac:dyDescent="0.25">
      <c r="A8" s="224" t="s">
        <v>183</v>
      </c>
      <c r="B8" s="31" t="s">
        <v>9</v>
      </c>
      <c r="C8" s="36" t="s">
        <v>17</v>
      </c>
      <c r="D8" s="62">
        <v>5.4</v>
      </c>
      <c r="E8" s="48" t="s">
        <v>17</v>
      </c>
      <c r="F8" s="62">
        <v>2.2000000000000002</v>
      </c>
      <c r="G8" s="48" t="s">
        <v>17</v>
      </c>
      <c r="H8" s="62">
        <v>1.9</v>
      </c>
      <c r="I8" s="36" t="s">
        <v>17</v>
      </c>
      <c r="J8" s="62">
        <v>4.2</v>
      </c>
      <c r="K8" s="59" t="s">
        <v>17</v>
      </c>
      <c r="L8" s="116">
        <v>4.9000000000000004</v>
      </c>
      <c r="M8" s="66">
        <v>10</v>
      </c>
      <c r="N8" s="37">
        <v>3.2</v>
      </c>
    </row>
    <row r="9" spans="1:14" x14ac:dyDescent="0.25">
      <c r="A9" s="224"/>
      <c r="B9" s="31" t="s">
        <v>10</v>
      </c>
      <c r="C9" s="37">
        <v>20</v>
      </c>
      <c r="D9" s="31"/>
      <c r="E9" s="56">
        <v>10</v>
      </c>
      <c r="F9" s="31"/>
      <c r="G9" s="56">
        <v>10</v>
      </c>
      <c r="H9" s="31"/>
      <c r="I9" s="36">
        <v>21.4</v>
      </c>
      <c r="J9" s="31"/>
      <c r="K9" s="56">
        <v>35.700000000000003</v>
      </c>
      <c r="L9" s="31"/>
      <c r="M9" s="37">
        <v>100</v>
      </c>
      <c r="N9" s="36"/>
    </row>
    <row r="10" spans="1:14" x14ac:dyDescent="0.25">
      <c r="A10" s="223" t="s">
        <v>110</v>
      </c>
      <c r="B10" s="104" t="s">
        <v>9</v>
      </c>
      <c r="C10" s="139" t="s">
        <v>16</v>
      </c>
      <c r="D10" s="106" t="s">
        <v>16</v>
      </c>
      <c r="E10" s="139" t="s">
        <v>16</v>
      </c>
      <c r="F10" s="106" t="s">
        <v>16</v>
      </c>
      <c r="G10" s="117" t="s">
        <v>17</v>
      </c>
      <c r="H10" s="106">
        <v>1.9</v>
      </c>
      <c r="I10" s="117" t="s">
        <v>16</v>
      </c>
      <c r="J10" s="106" t="s">
        <v>16</v>
      </c>
      <c r="K10" s="107" t="s">
        <v>16</v>
      </c>
      <c r="L10" s="104" t="s">
        <v>16</v>
      </c>
      <c r="M10" s="109" t="s">
        <v>17</v>
      </c>
      <c r="N10" s="111" t="s">
        <v>28</v>
      </c>
    </row>
    <row r="11" spans="1:14" x14ac:dyDescent="0.25">
      <c r="A11" s="223"/>
      <c r="B11" s="104" t="s">
        <v>10</v>
      </c>
      <c r="C11" s="108" t="s">
        <v>16</v>
      </c>
      <c r="D11" s="104"/>
      <c r="E11" s="108" t="s">
        <v>16</v>
      </c>
      <c r="F11" s="104"/>
      <c r="G11" s="108">
        <v>100</v>
      </c>
      <c r="H11" s="104"/>
      <c r="I11" s="107" t="s">
        <v>16</v>
      </c>
      <c r="J11" s="104"/>
      <c r="K11" s="108" t="s">
        <v>16</v>
      </c>
      <c r="L11" s="104"/>
      <c r="M11" s="110">
        <v>100</v>
      </c>
      <c r="N11" s="105"/>
    </row>
    <row r="12" spans="1:14" x14ac:dyDescent="0.25">
      <c r="A12" s="87" t="s">
        <v>3</v>
      </c>
      <c r="B12" s="141" t="s">
        <v>9</v>
      </c>
      <c r="C12" s="88">
        <v>37</v>
      </c>
      <c r="D12" s="96">
        <v>100</v>
      </c>
      <c r="E12" s="88">
        <v>46</v>
      </c>
      <c r="F12" s="96">
        <v>100</v>
      </c>
      <c r="G12" s="88">
        <v>54</v>
      </c>
      <c r="H12" s="96">
        <v>100</v>
      </c>
      <c r="I12" s="88">
        <v>71</v>
      </c>
      <c r="J12" s="96">
        <v>100</v>
      </c>
      <c r="K12" s="88">
        <v>103</v>
      </c>
      <c r="L12" s="96">
        <v>100</v>
      </c>
      <c r="M12" s="88">
        <v>311</v>
      </c>
      <c r="N12" s="89">
        <v>100</v>
      </c>
    </row>
    <row r="13" spans="1:14" x14ac:dyDescent="0.25">
      <c r="A13" s="87"/>
      <c r="B13" s="141" t="s">
        <v>10</v>
      </c>
      <c r="C13" s="89">
        <v>11.9</v>
      </c>
      <c r="D13" s="141"/>
      <c r="E13" s="89">
        <v>14.8</v>
      </c>
      <c r="F13" s="141"/>
      <c r="G13" s="89">
        <v>17.399999999999999</v>
      </c>
      <c r="H13" s="141"/>
      <c r="I13" s="89">
        <v>22.8</v>
      </c>
      <c r="J13" s="141"/>
      <c r="K13" s="142">
        <v>33.1</v>
      </c>
      <c r="L13" s="141"/>
      <c r="M13" s="89">
        <v>100</v>
      </c>
      <c r="N13" s="142"/>
    </row>
    <row r="14" spans="1:14" x14ac:dyDescent="0.25">
      <c r="A14" s="69" t="s">
        <v>272</v>
      </c>
      <c r="B14" s="69"/>
      <c r="C14" s="69"/>
      <c r="D14" s="69"/>
      <c r="E14" s="69"/>
      <c r="F14" s="69"/>
      <c r="G14" s="69"/>
      <c r="H14" s="69"/>
      <c r="I14" s="69"/>
      <c r="J14" s="69"/>
      <c r="K14" s="69"/>
      <c r="L14" s="69"/>
      <c r="M14" s="69"/>
      <c r="N14" s="69"/>
    </row>
    <row r="16" spans="1:14" x14ac:dyDescent="0.25">
      <c r="C16" s="153"/>
      <c r="D16" s="126" t="s">
        <v>170</v>
      </c>
      <c r="E16" s="126"/>
    </row>
    <row r="17" spans="3:5" x14ac:dyDescent="0.25">
      <c r="C17" s="126" t="s">
        <v>315</v>
      </c>
      <c r="D17" s="126"/>
      <c r="E17" s="126" t="s">
        <v>316</v>
      </c>
    </row>
  </sheetData>
  <mergeCells count="11">
    <mergeCell ref="A4:A5"/>
    <mergeCell ref="A6:A7"/>
    <mergeCell ref="A8:A9"/>
    <mergeCell ref="A10:A11"/>
    <mergeCell ref="C2:D2"/>
    <mergeCell ref="A1:N1"/>
    <mergeCell ref="E2:F2"/>
    <mergeCell ref="G2:H2"/>
    <mergeCell ref="I2:J2"/>
    <mergeCell ref="K2:L2"/>
    <mergeCell ref="M2:N2"/>
  </mergeCells>
  <hyperlinks>
    <hyperlink ref="D16" location="Contents!A1" display="Contents"/>
    <hyperlink ref="C17" location="'Table 10.6'!A1" display="Last "/>
    <hyperlink ref="E17" location="'Table 10.8'!A1" display=" Next"/>
  </hyperlink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C13" sqref="C13:E14"/>
    </sheetView>
  </sheetViews>
  <sheetFormatPr defaultRowHeight="15" x14ac:dyDescent="0.25"/>
  <cols>
    <col min="1" max="1" width="20.7109375" customWidth="1"/>
    <col min="2" max="2" width="2.7109375" bestFit="1" customWidth="1"/>
  </cols>
  <sheetData>
    <row r="1" spans="1:14" x14ac:dyDescent="0.25">
      <c r="A1" s="232" t="s">
        <v>378</v>
      </c>
      <c r="B1" s="232"/>
      <c r="C1" s="232"/>
      <c r="D1" s="232"/>
      <c r="E1" s="232"/>
      <c r="F1" s="232"/>
      <c r="G1" s="232"/>
      <c r="H1" s="232"/>
      <c r="I1" s="232"/>
      <c r="J1" s="232"/>
      <c r="K1" s="232"/>
      <c r="L1" s="232"/>
      <c r="M1" s="232"/>
      <c r="N1" s="232"/>
    </row>
    <row r="2" spans="1:14" ht="30" customHeight="1" x14ac:dyDescent="0.25">
      <c r="A2" s="20"/>
      <c r="B2" s="21"/>
      <c r="C2" s="208" t="s">
        <v>4</v>
      </c>
      <c r="D2" s="209"/>
      <c r="E2" s="208" t="s">
        <v>5</v>
      </c>
      <c r="F2" s="209"/>
      <c r="G2" s="208" t="s">
        <v>6</v>
      </c>
      <c r="H2" s="209"/>
      <c r="I2" s="208" t="s">
        <v>7</v>
      </c>
      <c r="J2" s="209"/>
      <c r="K2" s="208" t="s">
        <v>8</v>
      </c>
      <c r="L2" s="209"/>
      <c r="M2" s="210"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24" t="s">
        <v>158</v>
      </c>
      <c r="B4" s="31" t="s">
        <v>9</v>
      </c>
      <c r="C4" s="66">
        <v>62</v>
      </c>
      <c r="D4" s="62">
        <v>93.9</v>
      </c>
      <c r="E4" s="48">
        <v>73</v>
      </c>
      <c r="F4" s="62">
        <v>92.4</v>
      </c>
      <c r="G4" s="48">
        <v>121</v>
      </c>
      <c r="H4" s="62">
        <v>92.4</v>
      </c>
      <c r="I4" s="36">
        <v>112</v>
      </c>
      <c r="J4" s="62">
        <v>92.5</v>
      </c>
      <c r="K4" s="67">
        <v>171</v>
      </c>
      <c r="L4" s="31">
        <v>91.4</v>
      </c>
      <c r="M4" s="66">
        <v>539</v>
      </c>
      <c r="N4" s="37">
        <v>92.3</v>
      </c>
    </row>
    <row r="5" spans="1:14" x14ac:dyDescent="0.25">
      <c r="A5" s="224"/>
      <c r="B5" s="31" t="s">
        <v>10</v>
      </c>
      <c r="C5" s="37">
        <v>11.5</v>
      </c>
      <c r="D5" s="31"/>
      <c r="E5" s="56">
        <v>13.5</v>
      </c>
      <c r="F5" s="31"/>
      <c r="G5" s="56">
        <v>22.4</v>
      </c>
      <c r="H5" s="31"/>
      <c r="I5" s="37">
        <v>20.8</v>
      </c>
      <c r="J5" s="62"/>
      <c r="K5" s="56">
        <v>31.7</v>
      </c>
      <c r="L5" s="31"/>
      <c r="M5" s="37">
        <v>100</v>
      </c>
      <c r="N5" s="37"/>
    </row>
    <row r="6" spans="1:14" x14ac:dyDescent="0.25">
      <c r="A6" s="223" t="s">
        <v>198</v>
      </c>
      <c r="B6" s="104" t="s">
        <v>9</v>
      </c>
      <c r="C6" s="105" t="s">
        <v>17</v>
      </c>
      <c r="D6" s="106">
        <v>3</v>
      </c>
      <c r="E6" s="117" t="s">
        <v>17</v>
      </c>
      <c r="F6" s="106">
        <v>1.3</v>
      </c>
      <c r="G6" s="117" t="s">
        <v>17</v>
      </c>
      <c r="H6" s="106">
        <v>1.5</v>
      </c>
      <c r="I6" s="105" t="s">
        <v>17</v>
      </c>
      <c r="J6" s="106">
        <v>2.5</v>
      </c>
      <c r="K6" s="107">
        <v>9</v>
      </c>
      <c r="L6" s="106">
        <v>4.8</v>
      </c>
      <c r="M6" s="109">
        <v>17</v>
      </c>
      <c r="N6" s="110">
        <v>2.9</v>
      </c>
    </row>
    <row r="7" spans="1:14" x14ac:dyDescent="0.25">
      <c r="A7" s="223"/>
      <c r="B7" s="104" t="s">
        <v>10</v>
      </c>
      <c r="C7" s="110">
        <v>11.8</v>
      </c>
      <c r="D7" s="104"/>
      <c r="E7" s="107">
        <v>5.9</v>
      </c>
      <c r="F7" s="104"/>
      <c r="G7" s="108">
        <v>11.8</v>
      </c>
      <c r="H7" s="104"/>
      <c r="I7" s="110">
        <v>17.600000000000001</v>
      </c>
      <c r="J7" s="106"/>
      <c r="K7" s="108">
        <v>52.9</v>
      </c>
      <c r="L7" s="104"/>
      <c r="M7" s="110">
        <v>100</v>
      </c>
      <c r="N7" s="105"/>
    </row>
    <row r="8" spans="1:14" x14ac:dyDescent="0.25">
      <c r="A8" s="224" t="s">
        <v>160</v>
      </c>
      <c r="B8" s="31" t="s">
        <v>9</v>
      </c>
      <c r="C8" s="36" t="s">
        <v>17</v>
      </c>
      <c r="D8" s="62">
        <v>3</v>
      </c>
      <c r="E8" s="48" t="s">
        <v>17</v>
      </c>
      <c r="F8" s="62">
        <v>6.3</v>
      </c>
      <c r="G8" s="48">
        <v>8</v>
      </c>
      <c r="H8" s="62">
        <v>6.1</v>
      </c>
      <c r="I8" s="36">
        <v>6</v>
      </c>
      <c r="J8" s="62">
        <v>5</v>
      </c>
      <c r="K8" s="59">
        <v>7</v>
      </c>
      <c r="L8" s="116">
        <v>52.9</v>
      </c>
      <c r="M8" s="66">
        <v>28</v>
      </c>
      <c r="N8" s="37">
        <v>2.8</v>
      </c>
    </row>
    <row r="9" spans="1:14" x14ac:dyDescent="0.25">
      <c r="A9" s="224"/>
      <c r="B9" s="31" t="s">
        <v>10</v>
      </c>
      <c r="C9" s="37">
        <v>7.1</v>
      </c>
      <c r="D9" s="31"/>
      <c r="E9" s="56">
        <v>17.899999999999999</v>
      </c>
      <c r="F9" s="31"/>
      <c r="G9" s="56">
        <v>28.6</v>
      </c>
      <c r="H9" s="31"/>
      <c r="I9" s="36">
        <v>21.4</v>
      </c>
      <c r="J9" s="31"/>
      <c r="K9" s="56">
        <v>25</v>
      </c>
      <c r="L9" s="31"/>
      <c r="M9" s="37">
        <v>100</v>
      </c>
      <c r="N9" s="36"/>
    </row>
    <row r="10" spans="1:14" x14ac:dyDescent="0.25">
      <c r="A10" s="87" t="s">
        <v>3</v>
      </c>
      <c r="B10" s="141" t="s">
        <v>9</v>
      </c>
      <c r="C10" s="88">
        <v>66</v>
      </c>
      <c r="D10" s="96">
        <v>100</v>
      </c>
      <c r="E10" s="88">
        <v>79</v>
      </c>
      <c r="F10" s="96">
        <v>100</v>
      </c>
      <c r="G10" s="88">
        <v>131</v>
      </c>
      <c r="H10" s="96">
        <v>100</v>
      </c>
      <c r="I10" s="88">
        <v>121</v>
      </c>
      <c r="J10" s="96">
        <v>100</v>
      </c>
      <c r="K10" s="88">
        <v>187</v>
      </c>
      <c r="L10" s="96">
        <v>100</v>
      </c>
      <c r="M10" s="88">
        <v>584</v>
      </c>
      <c r="N10" s="89">
        <v>100</v>
      </c>
    </row>
    <row r="11" spans="1:14" x14ac:dyDescent="0.25">
      <c r="A11" s="87"/>
      <c r="B11" s="141" t="s">
        <v>10</v>
      </c>
      <c r="C11" s="89">
        <v>11.3</v>
      </c>
      <c r="D11" s="141"/>
      <c r="E11" s="89">
        <v>13.5</v>
      </c>
      <c r="F11" s="141"/>
      <c r="G11" s="89">
        <v>22.4</v>
      </c>
      <c r="H11" s="141"/>
      <c r="I11" s="89">
        <v>20.7</v>
      </c>
      <c r="J11" s="141"/>
      <c r="K11" s="89">
        <v>32</v>
      </c>
      <c r="L11" s="141"/>
      <c r="M11" s="89">
        <v>100</v>
      </c>
      <c r="N11" s="142"/>
    </row>
    <row r="12" spans="1:14" x14ac:dyDescent="0.25">
      <c r="A12" s="69" t="s">
        <v>320</v>
      </c>
      <c r="B12" s="69"/>
      <c r="C12" s="69"/>
      <c r="D12" s="69"/>
      <c r="E12" s="69"/>
      <c r="F12" s="69"/>
      <c r="G12" s="69"/>
      <c r="H12" s="69"/>
      <c r="I12" s="69"/>
      <c r="J12" s="69"/>
      <c r="K12" s="69"/>
      <c r="L12" s="69"/>
      <c r="M12" s="69"/>
      <c r="N12" s="69"/>
    </row>
    <row r="13" spans="1:14" x14ac:dyDescent="0.25">
      <c r="C13" s="153"/>
      <c r="D13" s="126" t="s">
        <v>170</v>
      </c>
      <c r="E13" s="126"/>
    </row>
    <row r="14" spans="1:14" x14ac:dyDescent="0.25">
      <c r="C14" s="126" t="s">
        <v>315</v>
      </c>
      <c r="D14" s="126"/>
      <c r="E14" s="126" t="s">
        <v>316</v>
      </c>
    </row>
  </sheetData>
  <mergeCells count="10">
    <mergeCell ref="A8:A9"/>
    <mergeCell ref="C2:D2"/>
    <mergeCell ref="E2:F2"/>
    <mergeCell ref="G2:H2"/>
    <mergeCell ref="I2:J2"/>
    <mergeCell ref="A1:N1"/>
    <mergeCell ref="K2:L2"/>
    <mergeCell ref="M2:N2"/>
    <mergeCell ref="A4:A5"/>
    <mergeCell ref="A6:A7"/>
  </mergeCells>
  <hyperlinks>
    <hyperlink ref="D13" location="Contents!A1" display="Contents"/>
    <hyperlink ref="C14" location="'Table 10.7'!A1" display="Last "/>
    <hyperlink ref="E14" location="'Table 10.9'!A1" display=" Next"/>
  </hyperlinks>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workbookViewId="0">
      <selection activeCell="L28" sqref="L28"/>
    </sheetView>
  </sheetViews>
  <sheetFormatPr defaultRowHeight="15" x14ac:dyDescent="0.25"/>
  <cols>
    <col min="1" max="1" width="20.7109375" customWidth="1"/>
    <col min="2" max="2" width="2.7109375" bestFit="1" customWidth="1"/>
  </cols>
  <sheetData>
    <row r="1" spans="1:14" ht="15" customHeight="1" x14ac:dyDescent="0.25">
      <c r="A1" s="232" t="s">
        <v>504</v>
      </c>
      <c r="B1" s="232"/>
      <c r="C1" s="232"/>
      <c r="D1" s="232"/>
      <c r="E1" s="232"/>
      <c r="F1" s="232"/>
      <c r="G1" s="232"/>
      <c r="H1" s="232"/>
      <c r="I1" s="232"/>
      <c r="J1" s="232"/>
      <c r="K1" s="232"/>
      <c r="L1" s="232"/>
      <c r="M1" s="232"/>
      <c r="N1" s="232"/>
    </row>
    <row r="2" spans="1:14" ht="30" customHeight="1" x14ac:dyDescent="0.25">
      <c r="A2" s="20"/>
      <c r="B2" s="21"/>
      <c r="C2" s="208" t="s">
        <v>4</v>
      </c>
      <c r="D2" s="209"/>
      <c r="E2" s="208" t="s">
        <v>5</v>
      </c>
      <c r="F2" s="209"/>
      <c r="G2" s="208" t="s">
        <v>6</v>
      </c>
      <c r="H2" s="209"/>
      <c r="I2" s="208" t="s">
        <v>7</v>
      </c>
      <c r="J2" s="209"/>
      <c r="K2" s="208" t="s">
        <v>8</v>
      </c>
      <c r="L2" s="209"/>
      <c r="M2" s="208" t="s">
        <v>3</v>
      </c>
      <c r="N2" s="210"/>
    </row>
    <row r="3" spans="1:14" ht="15" customHeight="1"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ht="15" customHeight="1" x14ac:dyDescent="0.25">
      <c r="A4" s="224" t="s">
        <v>274</v>
      </c>
      <c r="B4" s="31" t="s">
        <v>9</v>
      </c>
      <c r="C4" s="66" t="s">
        <v>16</v>
      </c>
      <c r="D4" s="62" t="s">
        <v>16</v>
      </c>
      <c r="E4" s="48" t="s">
        <v>17</v>
      </c>
      <c r="F4" s="62">
        <v>60</v>
      </c>
      <c r="G4" s="48" t="s">
        <v>17</v>
      </c>
      <c r="H4" s="62">
        <v>62.5</v>
      </c>
      <c r="I4" s="36" t="s">
        <v>17</v>
      </c>
      <c r="J4" s="62">
        <v>50</v>
      </c>
      <c r="K4" s="67" t="s">
        <v>17</v>
      </c>
      <c r="L4" s="31">
        <v>71.400000000000006</v>
      </c>
      <c r="M4" s="66">
        <v>16</v>
      </c>
      <c r="N4" s="37">
        <v>57.1</v>
      </c>
    </row>
    <row r="5" spans="1:14" ht="15" customHeight="1" x14ac:dyDescent="0.25">
      <c r="A5" s="224"/>
      <c r="B5" s="31" t="s">
        <v>10</v>
      </c>
      <c r="C5" s="37" t="s">
        <v>16</v>
      </c>
      <c r="D5" s="31"/>
      <c r="E5" s="56">
        <v>18.8</v>
      </c>
      <c r="F5" s="31"/>
      <c r="G5" s="56">
        <v>31.3</v>
      </c>
      <c r="H5" s="31"/>
      <c r="I5" s="37">
        <v>18.8</v>
      </c>
      <c r="J5" s="62"/>
      <c r="K5" s="56">
        <v>31.3</v>
      </c>
      <c r="L5" s="31"/>
      <c r="M5" s="37">
        <v>100</v>
      </c>
      <c r="N5" s="37"/>
    </row>
    <row r="6" spans="1:14" ht="15" customHeight="1" x14ac:dyDescent="0.25">
      <c r="A6" s="223" t="s">
        <v>275</v>
      </c>
      <c r="B6" s="104" t="s">
        <v>9</v>
      </c>
      <c r="C6" s="105" t="s">
        <v>17</v>
      </c>
      <c r="D6" s="106">
        <v>100</v>
      </c>
      <c r="E6" s="117" t="s">
        <v>17</v>
      </c>
      <c r="F6" s="106">
        <v>40</v>
      </c>
      <c r="G6" s="117" t="s">
        <v>17</v>
      </c>
      <c r="H6" s="106">
        <v>12.5</v>
      </c>
      <c r="I6" s="105" t="s">
        <v>17</v>
      </c>
      <c r="J6" s="106">
        <v>33.299999999999997</v>
      </c>
      <c r="K6" s="107" t="s">
        <v>17</v>
      </c>
      <c r="L6" s="106">
        <v>14.3</v>
      </c>
      <c r="M6" s="109">
        <v>8</v>
      </c>
      <c r="N6" s="110">
        <v>28.6</v>
      </c>
    </row>
    <row r="7" spans="1:14" ht="15" customHeight="1" x14ac:dyDescent="0.25">
      <c r="A7" s="223"/>
      <c r="B7" s="104" t="s">
        <v>10</v>
      </c>
      <c r="C7" s="110">
        <v>25</v>
      </c>
      <c r="D7" s="104"/>
      <c r="E7" s="108">
        <v>25</v>
      </c>
      <c r="F7" s="104"/>
      <c r="G7" s="108">
        <v>12.5</v>
      </c>
      <c r="H7" s="104"/>
      <c r="I7" s="110">
        <v>25</v>
      </c>
      <c r="J7" s="106"/>
      <c r="K7" s="108">
        <v>12.5</v>
      </c>
      <c r="L7" s="104"/>
      <c r="M7" s="110">
        <v>100</v>
      </c>
      <c r="N7" s="105"/>
    </row>
    <row r="8" spans="1:14" ht="15" customHeight="1" x14ac:dyDescent="0.25">
      <c r="A8" s="224" t="s">
        <v>276</v>
      </c>
      <c r="B8" s="31" t="s">
        <v>9</v>
      </c>
      <c r="C8" s="36" t="s">
        <v>16</v>
      </c>
      <c r="D8" s="62" t="s">
        <v>16</v>
      </c>
      <c r="E8" s="36" t="s">
        <v>16</v>
      </c>
      <c r="F8" s="62" t="s">
        <v>16</v>
      </c>
      <c r="G8" s="48" t="s">
        <v>17</v>
      </c>
      <c r="H8" s="62">
        <v>25</v>
      </c>
      <c r="I8" s="36" t="s">
        <v>17</v>
      </c>
      <c r="J8" s="62">
        <v>16.7</v>
      </c>
      <c r="K8" s="59" t="s">
        <v>16</v>
      </c>
      <c r="L8" s="116" t="s">
        <v>16</v>
      </c>
      <c r="M8" s="66" t="s">
        <v>17</v>
      </c>
      <c r="N8" s="37">
        <v>10.7</v>
      </c>
    </row>
    <row r="9" spans="1:14" ht="15" customHeight="1" x14ac:dyDescent="0.25">
      <c r="A9" s="224"/>
      <c r="B9" s="31" t="s">
        <v>10</v>
      </c>
      <c r="C9" s="37" t="s">
        <v>16</v>
      </c>
      <c r="D9" s="31"/>
      <c r="E9" s="37" t="s">
        <v>16</v>
      </c>
      <c r="F9" s="31"/>
      <c r="G9" s="56">
        <v>66.7</v>
      </c>
      <c r="H9" s="31"/>
      <c r="I9" s="36">
        <v>33.299999999999997</v>
      </c>
      <c r="J9" s="31"/>
      <c r="K9" s="56" t="s">
        <v>16</v>
      </c>
      <c r="L9" s="31"/>
      <c r="M9" s="37">
        <v>100</v>
      </c>
      <c r="N9" s="36"/>
    </row>
    <row r="10" spans="1:14" ht="15" customHeight="1" x14ac:dyDescent="0.25">
      <c r="A10" s="223" t="s">
        <v>277</v>
      </c>
      <c r="B10" s="104" t="s">
        <v>9</v>
      </c>
      <c r="C10" s="139" t="s">
        <v>16</v>
      </c>
      <c r="D10" s="106" t="s">
        <v>16</v>
      </c>
      <c r="E10" s="139" t="s">
        <v>16</v>
      </c>
      <c r="F10" s="106" t="s">
        <v>16</v>
      </c>
      <c r="G10" s="117" t="s">
        <v>16</v>
      </c>
      <c r="H10" s="106" t="s">
        <v>16</v>
      </c>
      <c r="I10" s="117" t="s">
        <v>16</v>
      </c>
      <c r="J10" s="106" t="s">
        <v>16</v>
      </c>
      <c r="K10" s="107" t="s">
        <v>17</v>
      </c>
      <c r="L10" s="104">
        <v>14.3</v>
      </c>
      <c r="M10" s="109" t="s">
        <v>17</v>
      </c>
      <c r="N10" s="111">
        <v>3.6</v>
      </c>
    </row>
    <row r="11" spans="1:14" x14ac:dyDescent="0.25">
      <c r="A11" s="223"/>
      <c r="B11" s="104" t="s">
        <v>10</v>
      </c>
      <c r="C11" s="108" t="s">
        <v>16</v>
      </c>
      <c r="D11" s="104"/>
      <c r="E11" s="108" t="s">
        <v>16</v>
      </c>
      <c r="F11" s="104"/>
      <c r="G11" s="108" t="s">
        <v>16</v>
      </c>
      <c r="H11" s="104"/>
      <c r="I11" s="107" t="s">
        <v>16</v>
      </c>
      <c r="J11" s="104"/>
      <c r="K11" s="108">
        <v>100</v>
      </c>
      <c r="L11" s="104"/>
      <c r="M11" s="110">
        <v>100</v>
      </c>
      <c r="N11" s="105"/>
    </row>
    <row r="12" spans="1:14" x14ac:dyDescent="0.25">
      <c r="A12" s="87" t="s">
        <v>3</v>
      </c>
      <c r="B12" s="141" t="s">
        <v>9</v>
      </c>
      <c r="C12" s="88" t="s">
        <v>17</v>
      </c>
      <c r="D12" s="96">
        <v>100</v>
      </c>
      <c r="E12" s="88" t="s">
        <v>17</v>
      </c>
      <c r="F12" s="96">
        <v>100</v>
      </c>
      <c r="G12" s="88">
        <v>8</v>
      </c>
      <c r="H12" s="96">
        <v>100</v>
      </c>
      <c r="I12" s="88">
        <v>6</v>
      </c>
      <c r="J12" s="96">
        <v>100</v>
      </c>
      <c r="K12" s="88">
        <v>7</v>
      </c>
      <c r="L12" s="96">
        <v>100</v>
      </c>
      <c r="M12" s="88">
        <v>28</v>
      </c>
      <c r="N12" s="89">
        <v>100</v>
      </c>
    </row>
    <row r="13" spans="1:14" x14ac:dyDescent="0.25">
      <c r="A13" s="87"/>
      <c r="B13" s="141" t="s">
        <v>10</v>
      </c>
      <c r="C13" s="89">
        <v>7.1</v>
      </c>
      <c r="D13" s="141"/>
      <c r="E13" s="89">
        <v>17.899999999999999</v>
      </c>
      <c r="F13" s="141"/>
      <c r="G13" s="89">
        <v>28.6</v>
      </c>
      <c r="H13" s="141"/>
      <c r="I13" s="89">
        <v>21.4</v>
      </c>
      <c r="J13" s="141"/>
      <c r="K13" s="89">
        <v>25</v>
      </c>
      <c r="L13" s="141"/>
      <c r="M13" s="89">
        <v>100</v>
      </c>
      <c r="N13" s="142"/>
    </row>
    <row r="14" spans="1:14" x14ac:dyDescent="0.25">
      <c r="A14" s="69" t="s">
        <v>273</v>
      </c>
      <c r="B14" s="69"/>
      <c r="C14" s="69"/>
      <c r="D14" s="69"/>
      <c r="E14" s="69"/>
      <c r="F14" s="69"/>
      <c r="G14" s="69"/>
      <c r="H14" s="69"/>
      <c r="I14" s="69"/>
      <c r="J14" s="69"/>
      <c r="K14" s="69"/>
      <c r="L14" s="69"/>
      <c r="M14" s="69"/>
      <c r="N14" s="69"/>
    </row>
    <row r="16" spans="1:14" x14ac:dyDescent="0.25">
      <c r="C16" s="153"/>
      <c r="D16" s="126" t="s">
        <v>170</v>
      </c>
      <c r="E16" s="126"/>
    </row>
    <row r="17" spans="3:5" x14ac:dyDescent="0.25">
      <c r="C17" s="126" t="s">
        <v>315</v>
      </c>
      <c r="D17" s="126"/>
      <c r="E17" s="126" t="s">
        <v>316</v>
      </c>
    </row>
  </sheetData>
  <mergeCells count="11">
    <mergeCell ref="A4:A5"/>
    <mergeCell ref="A6:A7"/>
    <mergeCell ref="A8:A9"/>
    <mergeCell ref="A10:A11"/>
    <mergeCell ref="C2:D2"/>
    <mergeCell ref="A1:N1"/>
    <mergeCell ref="E2:F2"/>
    <mergeCell ref="G2:H2"/>
    <mergeCell ref="I2:J2"/>
    <mergeCell ref="K2:L2"/>
    <mergeCell ref="M2:N2"/>
  </mergeCells>
  <hyperlinks>
    <hyperlink ref="D16" location="Contents!A1" display="Contents"/>
    <hyperlink ref="C17" location="'Table 10.8'!A1" display="Last "/>
    <hyperlink ref="E17" location="'Table 10.10'!A1" display=" Next"/>
  </hyperlinks>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opLeftCell="B4" workbookViewId="0">
      <selection activeCell="N8" sqref="N8"/>
    </sheetView>
  </sheetViews>
  <sheetFormatPr defaultRowHeight="15" x14ac:dyDescent="0.25"/>
  <cols>
    <col min="1" max="1" width="20.7109375" customWidth="1"/>
    <col min="2" max="2" width="2.7109375" bestFit="1" customWidth="1"/>
  </cols>
  <sheetData>
    <row r="1" spans="1:14" ht="15.75" customHeight="1" x14ac:dyDescent="0.25">
      <c r="A1" s="232" t="s">
        <v>377</v>
      </c>
      <c r="B1" s="232"/>
      <c r="C1" s="232"/>
      <c r="D1" s="232"/>
      <c r="E1" s="232"/>
      <c r="F1" s="232"/>
      <c r="G1" s="232"/>
      <c r="H1" s="232"/>
      <c r="I1" s="232"/>
      <c r="J1" s="232"/>
      <c r="K1" s="232"/>
      <c r="L1" s="232"/>
      <c r="M1" s="232"/>
      <c r="N1" s="232"/>
    </row>
    <row r="2" spans="1:14" ht="30" customHeight="1" x14ac:dyDescent="0.25">
      <c r="A2" s="20"/>
      <c r="B2" s="21"/>
      <c r="C2" s="208" t="s">
        <v>4</v>
      </c>
      <c r="D2" s="209"/>
      <c r="E2" s="208" t="s">
        <v>5</v>
      </c>
      <c r="F2" s="209"/>
      <c r="G2" s="208" t="s">
        <v>6</v>
      </c>
      <c r="H2" s="209"/>
      <c r="I2" s="208" t="s">
        <v>7</v>
      </c>
      <c r="J2" s="209"/>
      <c r="K2" s="208" t="s">
        <v>8</v>
      </c>
      <c r="L2" s="209"/>
      <c r="M2" s="210"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24" t="s">
        <v>158</v>
      </c>
      <c r="B4" s="31" t="s">
        <v>9</v>
      </c>
      <c r="C4" s="66">
        <v>61</v>
      </c>
      <c r="D4" s="62">
        <v>92.4</v>
      </c>
      <c r="E4" s="48">
        <v>74</v>
      </c>
      <c r="F4" s="62">
        <v>93.7</v>
      </c>
      <c r="G4" s="48">
        <v>121</v>
      </c>
      <c r="H4" s="62">
        <v>92.4</v>
      </c>
      <c r="I4" s="36">
        <v>110</v>
      </c>
      <c r="J4" s="62">
        <v>90.9</v>
      </c>
      <c r="K4" s="67">
        <v>172</v>
      </c>
      <c r="L4" s="62">
        <v>92</v>
      </c>
      <c r="M4" s="66">
        <v>538</v>
      </c>
      <c r="N4" s="37">
        <v>92.1</v>
      </c>
    </row>
    <row r="5" spans="1:14" x14ac:dyDescent="0.25">
      <c r="A5" s="224"/>
      <c r="B5" s="31" t="s">
        <v>10</v>
      </c>
      <c r="C5" s="37">
        <v>11.3</v>
      </c>
      <c r="D5" s="31"/>
      <c r="E5" s="56">
        <v>13.8</v>
      </c>
      <c r="F5" s="31"/>
      <c r="G5" s="56">
        <v>22.5</v>
      </c>
      <c r="H5" s="31"/>
      <c r="I5" s="37">
        <v>20.399999999999999</v>
      </c>
      <c r="J5" s="62"/>
      <c r="K5" s="56">
        <v>32</v>
      </c>
      <c r="L5" s="31"/>
      <c r="M5" s="37">
        <v>100</v>
      </c>
      <c r="N5" s="37"/>
    </row>
    <row r="6" spans="1:14" x14ac:dyDescent="0.25">
      <c r="A6" s="223" t="s">
        <v>198</v>
      </c>
      <c r="B6" s="104" t="s">
        <v>9</v>
      </c>
      <c r="C6" s="105" t="s">
        <v>17</v>
      </c>
      <c r="D6" s="106">
        <v>1.5</v>
      </c>
      <c r="E6" s="117" t="s">
        <v>17</v>
      </c>
      <c r="F6" s="106">
        <v>2.5</v>
      </c>
      <c r="G6" s="117" t="s">
        <v>17</v>
      </c>
      <c r="H6" s="106">
        <v>3.1</v>
      </c>
      <c r="I6" s="105">
        <v>6</v>
      </c>
      <c r="J6" s="106">
        <v>5</v>
      </c>
      <c r="K6" s="107">
        <v>7</v>
      </c>
      <c r="L6" s="106">
        <v>3.7</v>
      </c>
      <c r="M6" s="109">
        <v>20</v>
      </c>
      <c r="N6" s="110">
        <v>3.4</v>
      </c>
    </row>
    <row r="7" spans="1:14" x14ac:dyDescent="0.25">
      <c r="A7" s="223"/>
      <c r="B7" s="104" t="s">
        <v>10</v>
      </c>
      <c r="C7" s="110">
        <v>5</v>
      </c>
      <c r="D7" s="104"/>
      <c r="E7" s="108">
        <v>10</v>
      </c>
      <c r="F7" s="104"/>
      <c r="G7" s="108">
        <v>20</v>
      </c>
      <c r="H7" s="104"/>
      <c r="I7" s="110">
        <v>30</v>
      </c>
      <c r="J7" s="106"/>
      <c r="K7" s="108">
        <v>35</v>
      </c>
      <c r="L7" s="104"/>
      <c r="M7" s="110">
        <v>100</v>
      </c>
      <c r="N7" s="105"/>
    </row>
    <row r="8" spans="1:14" x14ac:dyDescent="0.25">
      <c r="A8" s="224" t="s">
        <v>160</v>
      </c>
      <c r="B8" s="31" t="s">
        <v>9</v>
      </c>
      <c r="C8" s="36" t="s">
        <v>17</v>
      </c>
      <c r="D8" s="62">
        <v>6.1</v>
      </c>
      <c r="E8" s="48" t="s">
        <v>17</v>
      </c>
      <c r="F8" s="62">
        <v>3.8</v>
      </c>
      <c r="G8" s="48">
        <v>6</v>
      </c>
      <c r="H8" s="62">
        <v>4.5999999999999996</v>
      </c>
      <c r="I8" s="36" t="s">
        <v>17</v>
      </c>
      <c r="J8" s="62">
        <v>4.0999999999999996</v>
      </c>
      <c r="K8" s="59">
        <v>8</v>
      </c>
      <c r="L8" s="116">
        <v>4.3</v>
      </c>
      <c r="M8" s="66">
        <v>26</v>
      </c>
      <c r="N8" s="37">
        <v>4.5</v>
      </c>
    </row>
    <row r="9" spans="1:14" x14ac:dyDescent="0.25">
      <c r="A9" s="224"/>
      <c r="B9" s="31" t="s">
        <v>10</v>
      </c>
      <c r="C9" s="37">
        <v>15.4</v>
      </c>
      <c r="D9" s="31"/>
      <c r="E9" s="56">
        <v>11.5</v>
      </c>
      <c r="F9" s="31"/>
      <c r="G9" s="56">
        <v>23.1</v>
      </c>
      <c r="H9" s="31"/>
      <c r="I9" s="36">
        <v>19.2</v>
      </c>
      <c r="J9" s="31"/>
      <c r="K9" s="56">
        <v>30.8</v>
      </c>
      <c r="L9" s="31"/>
      <c r="M9" s="37">
        <v>100</v>
      </c>
      <c r="N9" s="36"/>
    </row>
    <row r="10" spans="1:14" x14ac:dyDescent="0.25">
      <c r="A10" s="87" t="s">
        <v>3</v>
      </c>
      <c r="B10" s="141" t="s">
        <v>9</v>
      </c>
      <c r="C10" s="88">
        <v>66</v>
      </c>
      <c r="D10" s="96">
        <v>100</v>
      </c>
      <c r="E10" s="88">
        <v>79</v>
      </c>
      <c r="F10" s="96">
        <v>100</v>
      </c>
      <c r="G10" s="88">
        <v>131</v>
      </c>
      <c r="H10" s="96">
        <v>100</v>
      </c>
      <c r="I10" s="88">
        <v>121</v>
      </c>
      <c r="J10" s="96">
        <v>100</v>
      </c>
      <c r="K10" s="88">
        <v>187</v>
      </c>
      <c r="L10" s="96">
        <v>100</v>
      </c>
      <c r="M10" s="88">
        <v>584</v>
      </c>
      <c r="N10" s="89">
        <v>100</v>
      </c>
    </row>
    <row r="11" spans="1:14" x14ac:dyDescent="0.25">
      <c r="A11" s="87"/>
      <c r="B11" s="141" t="s">
        <v>10</v>
      </c>
      <c r="C11" s="89">
        <v>11.3</v>
      </c>
      <c r="D11" s="141"/>
      <c r="E11" s="89">
        <v>13.5</v>
      </c>
      <c r="F11" s="141"/>
      <c r="G11" s="89">
        <v>22.4</v>
      </c>
      <c r="H11" s="141"/>
      <c r="I11" s="89">
        <v>20.7</v>
      </c>
      <c r="J11" s="141"/>
      <c r="K11" s="89">
        <v>32</v>
      </c>
      <c r="L11" s="141"/>
      <c r="M11" s="89">
        <v>100</v>
      </c>
      <c r="N11" s="142"/>
    </row>
    <row r="12" spans="1:14" x14ac:dyDescent="0.25">
      <c r="A12" s="69" t="s">
        <v>320</v>
      </c>
      <c r="B12" s="69"/>
      <c r="C12" s="69"/>
      <c r="D12" s="69"/>
      <c r="E12" s="69"/>
      <c r="F12" s="69"/>
      <c r="G12" s="69"/>
      <c r="H12" s="69"/>
      <c r="I12" s="69"/>
      <c r="J12" s="69"/>
      <c r="K12" s="69"/>
      <c r="L12" s="69"/>
      <c r="M12" s="69"/>
      <c r="N12" s="69"/>
    </row>
    <row r="13" spans="1:14" x14ac:dyDescent="0.25">
      <c r="C13" s="153"/>
      <c r="D13" s="126" t="s">
        <v>170</v>
      </c>
      <c r="E13" s="126"/>
    </row>
    <row r="14" spans="1:14" x14ac:dyDescent="0.25">
      <c r="C14" s="126" t="s">
        <v>315</v>
      </c>
      <c r="D14" s="126"/>
      <c r="E14" s="126" t="s">
        <v>316</v>
      </c>
    </row>
  </sheetData>
  <mergeCells count="10">
    <mergeCell ref="A8:A9"/>
    <mergeCell ref="C2:D2"/>
    <mergeCell ref="E2:F2"/>
    <mergeCell ref="G2:H2"/>
    <mergeCell ref="I2:J2"/>
    <mergeCell ref="A1:N1"/>
    <mergeCell ref="K2:L2"/>
    <mergeCell ref="M2:N2"/>
    <mergeCell ref="A4:A5"/>
    <mergeCell ref="A6:A7"/>
  </mergeCells>
  <hyperlinks>
    <hyperlink ref="D13" location="Contents!A1" display="Contents"/>
    <hyperlink ref="C14" location="'Table 10.9'!A1" display="Last "/>
    <hyperlink ref="E14" location="'Table 10.11'!A1" display=" Next"/>
  </hyperlinks>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topLeftCell="B1" workbookViewId="0">
      <selection activeCell="C18" sqref="C18:E19"/>
    </sheetView>
  </sheetViews>
  <sheetFormatPr defaultRowHeight="15" x14ac:dyDescent="0.25"/>
  <cols>
    <col min="1" max="1" width="20.7109375" customWidth="1"/>
    <col min="2" max="2" width="2.7109375" bestFit="1" customWidth="1"/>
  </cols>
  <sheetData>
    <row r="1" spans="1:15" x14ac:dyDescent="0.25">
      <c r="A1" s="69" t="s">
        <v>376</v>
      </c>
    </row>
    <row r="2" spans="1:15" ht="30" customHeight="1" x14ac:dyDescent="0.25">
      <c r="A2" s="20"/>
      <c r="B2" s="21"/>
      <c r="C2" s="208" t="s">
        <v>4</v>
      </c>
      <c r="D2" s="209"/>
      <c r="E2" s="208" t="s">
        <v>5</v>
      </c>
      <c r="F2" s="209"/>
      <c r="G2" s="208" t="s">
        <v>6</v>
      </c>
      <c r="H2" s="209"/>
      <c r="I2" s="208" t="s">
        <v>7</v>
      </c>
      <c r="J2" s="209"/>
      <c r="K2" s="208" t="s">
        <v>8</v>
      </c>
      <c r="L2" s="209"/>
      <c r="M2" s="208" t="s">
        <v>3</v>
      </c>
      <c r="N2" s="210"/>
    </row>
    <row r="3" spans="1:15"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5" x14ac:dyDescent="0.25">
      <c r="A4" s="224" t="s">
        <v>274</v>
      </c>
      <c r="B4" s="31" t="s">
        <v>9</v>
      </c>
      <c r="C4" s="66" t="s">
        <v>17</v>
      </c>
      <c r="D4" s="62">
        <v>50</v>
      </c>
      <c r="E4" s="48" t="s">
        <v>17</v>
      </c>
      <c r="F4" s="62">
        <v>66.7</v>
      </c>
      <c r="G4" s="48" t="s">
        <v>17</v>
      </c>
      <c r="H4" s="62">
        <v>33.299999999999997</v>
      </c>
      <c r="I4" s="36" t="s">
        <v>17</v>
      </c>
      <c r="J4" s="62">
        <v>40</v>
      </c>
      <c r="K4" s="67" t="s">
        <v>17</v>
      </c>
      <c r="L4" s="31">
        <v>12.5</v>
      </c>
      <c r="M4" s="66">
        <v>9</v>
      </c>
      <c r="N4" s="37">
        <v>34.6</v>
      </c>
    </row>
    <row r="5" spans="1:15" x14ac:dyDescent="0.25">
      <c r="A5" s="224"/>
      <c r="B5" s="31" t="s">
        <v>10</v>
      </c>
      <c r="C5" s="37">
        <v>22.2</v>
      </c>
      <c r="D5" s="31"/>
      <c r="E5" s="56">
        <v>22.2</v>
      </c>
      <c r="F5" s="31"/>
      <c r="G5" s="56">
        <v>22.2</v>
      </c>
      <c r="H5" s="31"/>
      <c r="I5" s="37">
        <v>22.2</v>
      </c>
      <c r="J5" s="62"/>
      <c r="K5" s="56">
        <v>11.1</v>
      </c>
      <c r="L5" s="31"/>
      <c r="M5" s="37">
        <v>100</v>
      </c>
      <c r="N5" s="37"/>
    </row>
    <row r="6" spans="1:15" x14ac:dyDescent="0.25">
      <c r="A6" s="223" t="s">
        <v>279</v>
      </c>
      <c r="B6" s="104" t="s">
        <v>9</v>
      </c>
      <c r="C6" s="105" t="s">
        <v>17</v>
      </c>
      <c r="D6" s="106">
        <v>50</v>
      </c>
      <c r="E6" s="117" t="s">
        <v>16</v>
      </c>
      <c r="F6" s="106" t="s">
        <v>16</v>
      </c>
      <c r="G6" s="117" t="s">
        <v>17</v>
      </c>
      <c r="H6" s="106">
        <v>33.299999999999997</v>
      </c>
      <c r="I6" s="105" t="s">
        <v>17</v>
      </c>
      <c r="J6" s="106">
        <v>20</v>
      </c>
      <c r="K6" s="107" t="s">
        <v>17</v>
      </c>
      <c r="L6" s="106">
        <v>12.5</v>
      </c>
      <c r="M6" s="109">
        <v>6</v>
      </c>
      <c r="N6" s="110">
        <v>23.1</v>
      </c>
    </row>
    <row r="7" spans="1:15" x14ac:dyDescent="0.25">
      <c r="A7" s="223"/>
      <c r="B7" s="104" t="s">
        <v>10</v>
      </c>
      <c r="C7" s="110">
        <v>33.299999999999997</v>
      </c>
      <c r="D7" s="104"/>
      <c r="E7" s="108" t="s">
        <v>16</v>
      </c>
      <c r="F7" s="104"/>
      <c r="G7" s="108">
        <v>33.299999999999997</v>
      </c>
      <c r="H7" s="104"/>
      <c r="I7" s="110">
        <v>16.7</v>
      </c>
      <c r="J7" s="106"/>
      <c r="K7" s="108">
        <v>16.7</v>
      </c>
      <c r="L7" s="104"/>
      <c r="M7" s="110">
        <v>100</v>
      </c>
      <c r="N7" s="105"/>
    </row>
    <row r="8" spans="1:15" x14ac:dyDescent="0.25">
      <c r="A8" s="224" t="s">
        <v>275</v>
      </c>
      <c r="B8" s="31" t="s">
        <v>9</v>
      </c>
      <c r="C8" s="36" t="s">
        <v>16</v>
      </c>
      <c r="D8" s="62" t="s">
        <v>16</v>
      </c>
      <c r="E8" s="48" t="s">
        <v>17</v>
      </c>
      <c r="F8" s="62">
        <v>33.299999999999997</v>
      </c>
      <c r="G8" s="48" t="s">
        <v>16</v>
      </c>
      <c r="H8" s="62" t="s">
        <v>16</v>
      </c>
      <c r="I8" s="36" t="s">
        <v>17</v>
      </c>
      <c r="J8" s="62">
        <v>40</v>
      </c>
      <c r="K8" s="67" t="s">
        <v>17</v>
      </c>
      <c r="L8" s="62">
        <v>25</v>
      </c>
      <c r="M8" s="66" t="s">
        <v>17</v>
      </c>
      <c r="N8" s="37">
        <v>19.2</v>
      </c>
    </row>
    <row r="9" spans="1:15" x14ac:dyDescent="0.25">
      <c r="A9" s="224"/>
      <c r="B9" s="31" t="s">
        <v>10</v>
      </c>
      <c r="C9" s="37" t="s">
        <v>16</v>
      </c>
      <c r="D9" s="31"/>
      <c r="E9" s="37">
        <v>20</v>
      </c>
      <c r="F9" s="31"/>
      <c r="G9" s="56" t="s">
        <v>16</v>
      </c>
      <c r="H9" s="31"/>
      <c r="I9" s="37">
        <v>40</v>
      </c>
      <c r="J9" s="31"/>
      <c r="K9" s="56">
        <v>40</v>
      </c>
      <c r="L9" s="31"/>
      <c r="M9" s="37">
        <v>100</v>
      </c>
      <c r="N9" s="36"/>
      <c r="O9" s="147"/>
    </row>
    <row r="10" spans="1:15" s="69" customFormat="1" x14ac:dyDescent="0.25">
      <c r="A10" s="233" t="s">
        <v>281</v>
      </c>
      <c r="B10" s="104" t="s">
        <v>9</v>
      </c>
      <c r="C10" s="139" t="s">
        <v>16</v>
      </c>
      <c r="D10" s="106" t="s">
        <v>16</v>
      </c>
      <c r="E10" s="139" t="s">
        <v>16</v>
      </c>
      <c r="F10" s="106" t="s">
        <v>16</v>
      </c>
      <c r="G10" s="117" t="s">
        <v>17</v>
      </c>
      <c r="H10" s="106">
        <v>33.299999999999997</v>
      </c>
      <c r="I10" s="139" t="s">
        <v>16</v>
      </c>
      <c r="J10" s="106" t="s">
        <v>16</v>
      </c>
      <c r="K10" s="107" t="s">
        <v>17</v>
      </c>
      <c r="L10" s="106">
        <v>37.5</v>
      </c>
      <c r="M10" s="109" t="s">
        <v>17</v>
      </c>
      <c r="N10" s="111">
        <v>23.1</v>
      </c>
      <c r="O10" s="147"/>
    </row>
    <row r="11" spans="1:15" s="69" customFormat="1" x14ac:dyDescent="0.25">
      <c r="A11" s="223"/>
      <c r="B11" s="104" t="s">
        <v>10</v>
      </c>
      <c r="C11" s="108" t="s">
        <v>16</v>
      </c>
      <c r="D11" s="104"/>
      <c r="E11" s="108" t="s">
        <v>16</v>
      </c>
      <c r="F11" s="104"/>
      <c r="G11" s="108">
        <v>40</v>
      </c>
      <c r="H11" s="104"/>
      <c r="I11" s="108" t="s">
        <v>16</v>
      </c>
      <c r="J11" s="104"/>
      <c r="K11" s="108">
        <v>60</v>
      </c>
      <c r="L11" s="104"/>
      <c r="M11" s="110">
        <v>100</v>
      </c>
      <c r="N11" s="105"/>
      <c r="O11" s="147"/>
    </row>
    <row r="12" spans="1:15" x14ac:dyDescent="0.25">
      <c r="A12" s="224" t="s">
        <v>280</v>
      </c>
      <c r="B12" s="31" t="s">
        <v>9</v>
      </c>
      <c r="C12" s="150" t="s">
        <v>16</v>
      </c>
      <c r="D12" s="62" t="s">
        <v>16</v>
      </c>
      <c r="E12" s="150" t="s">
        <v>16</v>
      </c>
      <c r="F12" s="62" t="s">
        <v>16</v>
      </c>
      <c r="G12" s="67" t="s">
        <v>16</v>
      </c>
      <c r="H12" s="62" t="s">
        <v>16</v>
      </c>
      <c r="I12" s="150" t="s">
        <v>16</v>
      </c>
      <c r="J12" s="62" t="s">
        <v>16</v>
      </c>
      <c r="K12" s="48" t="s">
        <v>17</v>
      </c>
      <c r="L12" s="62">
        <v>12.5</v>
      </c>
      <c r="M12" s="32" t="s">
        <v>17</v>
      </c>
      <c r="N12" s="63">
        <v>23.1</v>
      </c>
    </row>
    <row r="13" spans="1:15" x14ac:dyDescent="0.25">
      <c r="A13" s="224"/>
      <c r="B13" s="31" t="s">
        <v>10</v>
      </c>
      <c r="C13" s="56" t="s">
        <v>16</v>
      </c>
      <c r="D13" s="31"/>
      <c r="E13" s="56" t="s">
        <v>16</v>
      </c>
      <c r="F13" s="31"/>
      <c r="G13" s="56" t="s">
        <v>16</v>
      </c>
      <c r="H13" s="31"/>
      <c r="I13" s="56" t="s">
        <v>16</v>
      </c>
      <c r="J13" s="31"/>
      <c r="K13" s="56">
        <v>100</v>
      </c>
      <c r="L13" s="31"/>
      <c r="M13" s="37">
        <v>100</v>
      </c>
      <c r="N13" s="36"/>
    </row>
    <row r="14" spans="1:15" x14ac:dyDescent="0.25">
      <c r="A14" s="87" t="s">
        <v>3</v>
      </c>
      <c r="B14" s="143" t="s">
        <v>9</v>
      </c>
      <c r="C14" s="88" t="s">
        <v>17</v>
      </c>
      <c r="D14" s="96">
        <v>100</v>
      </c>
      <c r="E14" s="88" t="s">
        <v>17</v>
      </c>
      <c r="F14" s="96">
        <v>100</v>
      </c>
      <c r="G14" s="88">
        <v>6</v>
      </c>
      <c r="H14" s="96">
        <v>100</v>
      </c>
      <c r="I14" s="88" t="s">
        <v>17</v>
      </c>
      <c r="J14" s="96">
        <v>100</v>
      </c>
      <c r="K14" s="88">
        <v>8</v>
      </c>
      <c r="L14" s="96">
        <v>100</v>
      </c>
      <c r="M14" s="88">
        <v>26</v>
      </c>
      <c r="N14" s="89">
        <v>100</v>
      </c>
    </row>
    <row r="15" spans="1:15" x14ac:dyDescent="0.25">
      <c r="A15" s="87"/>
      <c r="B15" s="143" t="s">
        <v>10</v>
      </c>
      <c r="C15" s="89">
        <v>15.4</v>
      </c>
      <c r="D15" s="143"/>
      <c r="E15" s="89">
        <v>11.5</v>
      </c>
      <c r="F15" s="143"/>
      <c r="G15" s="89">
        <v>23.1</v>
      </c>
      <c r="H15" s="143"/>
      <c r="I15" s="89">
        <v>19.2</v>
      </c>
      <c r="J15" s="143"/>
      <c r="K15" s="89">
        <v>30.8</v>
      </c>
      <c r="L15" s="143"/>
      <c r="M15" s="89">
        <v>100</v>
      </c>
      <c r="N15" s="144"/>
    </row>
    <row r="16" spans="1:15" x14ac:dyDescent="0.25">
      <c r="A16" s="69" t="s">
        <v>278</v>
      </c>
      <c r="B16" s="69"/>
      <c r="C16" s="69"/>
      <c r="D16" s="69"/>
      <c r="E16" s="69"/>
      <c r="F16" s="69"/>
      <c r="G16" s="69"/>
      <c r="H16" s="69"/>
      <c r="I16" s="69"/>
      <c r="J16" s="69"/>
      <c r="K16" s="69"/>
      <c r="L16" s="69"/>
      <c r="M16" s="69"/>
      <c r="N16" s="69"/>
    </row>
    <row r="17" spans="1:14" ht="30" customHeight="1" x14ac:dyDescent="0.25">
      <c r="A17" s="219" t="s">
        <v>282</v>
      </c>
      <c r="B17" s="219"/>
      <c r="C17" s="219"/>
      <c r="D17" s="219"/>
      <c r="E17" s="219"/>
      <c r="F17" s="219"/>
      <c r="G17" s="219"/>
      <c r="H17" s="219"/>
      <c r="I17" s="219"/>
      <c r="J17" s="219"/>
      <c r="K17" s="219"/>
      <c r="L17" s="219"/>
      <c r="M17" s="219"/>
      <c r="N17" s="219"/>
    </row>
    <row r="18" spans="1:14" x14ac:dyDescent="0.25">
      <c r="C18" s="153"/>
      <c r="D18" s="126" t="s">
        <v>170</v>
      </c>
      <c r="E18" s="126"/>
    </row>
    <row r="19" spans="1:14" x14ac:dyDescent="0.25">
      <c r="C19" s="126" t="s">
        <v>315</v>
      </c>
      <c r="D19" s="126"/>
      <c r="E19" s="126" t="s">
        <v>316</v>
      </c>
    </row>
  </sheetData>
  <sortState ref="O19:AH32">
    <sortCondition descending="1" ref="AH32"/>
  </sortState>
  <mergeCells count="12">
    <mergeCell ref="A17:N17"/>
    <mergeCell ref="A12:A13"/>
    <mergeCell ref="M2:N2"/>
    <mergeCell ref="A10:A11"/>
    <mergeCell ref="C2:D2"/>
    <mergeCell ref="E2:F2"/>
    <mergeCell ref="G2:H2"/>
    <mergeCell ref="I2:J2"/>
    <mergeCell ref="K2:L2"/>
    <mergeCell ref="A4:A5"/>
    <mergeCell ref="A6:A7"/>
    <mergeCell ref="A8:A9"/>
  </mergeCells>
  <hyperlinks>
    <hyperlink ref="D18" location="Contents!A1" display="Contents"/>
    <hyperlink ref="C19" location="'Table 10.10'!A1" display="Last "/>
    <hyperlink ref="E19" location="'Table 10.12'!A1" display=" Next"/>
  </hyperlinks>
  <pageMargins left="0.7" right="0.7" top="0.75" bottom="0.75" header="0.3" footer="0.3"/>
  <pageSetup paperSize="9"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workbookViewId="0">
      <selection activeCell="E16" sqref="E16"/>
    </sheetView>
  </sheetViews>
  <sheetFormatPr defaultRowHeight="15" x14ac:dyDescent="0.25"/>
  <sheetData>
    <row r="1" spans="1:14" x14ac:dyDescent="0.25">
      <c r="A1" s="232" t="s">
        <v>375</v>
      </c>
      <c r="B1" s="232"/>
      <c r="C1" s="232"/>
      <c r="D1" s="232"/>
      <c r="E1" s="232"/>
      <c r="F1" s="232"/>
      <c r="G1" s="232"/>
      <c r="H1" s="232"/>
      <c r="I1" s="232"/>
      <c r="J1" s="232"/>
      <c r="K1" s="232"/>
      <c r="L1" s="232"/>
      <c r="M1" s="232"/>
      <c r="N1" s="232"/>
    </row>
    <row r="2" spans="1:14" ht="30" customHeight="1" x14ac:dyDescent="0.25">
      <c r="A2" s="20"/>
      <c r="B2" s="21"/>
      <c r="C2" s="208" t="s">
        <v>4</v>
      </c>
      <c r="D2" s="209"/>
      <c r="E2" s="208" t="s">
        <v>5</v>
      </c>
      <c r="F2" s="209"/>
      <c r="G2" s="208" t="s">
        <v>6</v>
      </c>
      <c r="H2" s="209"/>
      <c r="I2" s="208" t="s">
        <v>7</v>
      </c>
      <c r="J2" s="209"/>
      <c r="K2" s="208" t="s">
        <v>8</v>
      </c>
      <c r="L2" s="209"/>
      <c r="M2" s="210"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24" t="s">
        <v>48</v>
      </c>
      <c r="B4" s="31" t="s">
        <v>9</v>
      </c>
      <c r="C4" s="66" t="s">
        <v>16</v>
      </c>
      <c r="D4" s="62" t="s">
        <v>16</v>
      </c>
      <c r="E4" s="48" t="s">
        <v>16</v>
      </c>
      <c r="F4" s="31" t="s">
        <v>16</v>
      </c>
      <c r="G4" s="48" t="s">
        <v>17</v>
      </c>
      <c r="H4" s="62">
        <v>16.7</v>
      </c>
      <c r="I4" s="36" t="s">
        <v>17</v>
      </c>
      <c r="J4" s="62">
        <v>40</v>
      </c>
      <c r="K4" s="67" t="s">
        <v>17</v>
      </c>
      <c r="L4" s="31">
        <v>37.5</v>
      </c>
      <c r="M4" s="66">
        <v>6</v>
      </c>
      <c r="N4" s="37">
        <v>23.1</v>
      </c>
    </row>
    <row r="5" spans="1:14" x14ac:dyDescent="0.25">
      <c r="A5" s="224"/>
      <c r="B5" s="31" t="s">
        <v>10</v>
      </c>
      <c r="C5" s="37" t="s">
        <v>16</v>
      </c>
      <c r="D5" s="31"/>
      <c r="E5" s="48" t="s">
        <v>16</v>
      </c>
      <c r="F5" s="31"/>
      <c r="G5" s="56">
        <v>16.7</v>
      </c>
      <c r="H5" s="31"/>
      <c r="I5" s="36">
        <v>33.299999999999997</v>
      </c>
      <c r="J5" s="62"/>
      <c r="K5" s="56">
        <v>50</v>
      </c>
      <c r="L5" s="31"/>
      <c r="M5" s="37">
        <v>100</v>
      </c>
      <c r="N5" s="37"/>
    </row>
    <row r="6" spans="1:14" x14ac:dyDescent="0.25">
      <c r="A6" s="223" t="s">
        <v>47</v>
      </c>
      <c r="B6" s="104" t="s">
        <v>9</v>
      </c>
      <c r="C6" s="105" t="s">
        <v>17</v>
      </c>
      <c r="D6" s="106">
        <v>100</v>
      </c>
      <c r="E6" s="117" t="s">
        <v>17</v>
      </c>
      <c r="F6" s="106">
        <v>100</v>
      </c>
      <c r="G6" s="117" t="s">
        <v>17</v>
      </c>
      <c r="H6" s="106">
        <v>83.3</v>
      </c>
      <c r="I6" s="105" t="s">
        <v>17</v>
      </c>
      <c r="J6" s="106">
        <v>60</v>
      </c>
      <c r="K6" s="107" t="s">
        <v>17</v>
      </c>
      <c r="L6" s="106">
        <v>62.5</v>
      </c>
      <c r="M6" s="109">
        <v>20</v>
      </c>
      <c r="N6" s="110">
        <v>76.900000000000006</v>
      </c>
    </row>
    <row r="7" spans="1:14" x14ac:dyDescent="0.25">
      <c r="A7" s="223"/>
      <c r="B7" s="104" t="s">
        <v>10</v>
      </c>
      <c r="C7" s="110">
        <v>20</v>
      </c>
      <c r="D7" s="104"/>
      <c r="E7" s="108">
        <v>15</v>
      </c>
      <c r="F7" s="104"/>
      <c r="G7" s="108">
        <v>25</v>
      </c>
      <c r="H7" s="104"/>
      <c r="I7" s="110">
        <v>15</v>
      </c>
      <c r="J7" s="106"/>
      <c r="K7" s="108">
        <v>25</v>
      </c>
      <c r="L7" s="104"/>
      <c r="M7" s="110">
        <v>100</v>
      </c>
      <c r="N7" s="105"/>
    </row>
    <row r="8" spans="1:14" x14ac:dyDescent="0.25">
      <c r="A8" s="87" t="s">
        <v>3</v>
      </c>
      <c r="B8" s="145" t="s">
        <v>9</v>
      </c>
      <c r="C8" s="88" t="s">
        <v>17</v>
      </c>
      <c r="D8" s="96">
        <v>100</v>
      </c>
      <c r="E8" s="88" t="s">
        <v>17</v>
      </c>
      <c r="F8" s="96">
        <v>100</v>
      </c>
      <c r="G8" s="88">
        <v>6</v>
      </c>
      <c r="H8" s="96">
        <v>100</v>
      </c>
      <c r="I8" s="88" t="s">
        <v>17</v>
      </c>
      <c r="J8" s="96">
        <v>100</v>
      </c>
      <c r="K8" s="88">
        <v>8</v>
      </c>
      <c r="L8" s="96">
        <v>100</v>
      </c>
      <c r="M8" s="88">
        <v>26</v>
      </c>
      <c r="N8" s="89">
        <v>100</v>
      </c>
    </row>
    <row r="9" spans="1:14" x14ac:dyDescent="0.25">
      <c r="A9" s="87"/>
      <c r="B9" s="145" t="s">
        <v>10</v>
      </c>
      <c r="C9" s="89">
        <v>15.4</v>
      </c>
      <c r="D9" s="145"/>
      <c r="E9" s="89">
        <v>11.5</v>
      </c>
      <c r="F9" s="145"/>
      <c r="G9" s="89">
        <v>23.1</v>
      </c>
      <c r="H9" s="145"/>
      <c r="I9" s="89">
        <v>19.2</v>
      </c>
      <c r="J9" s="145"/>
      <c r="K9" s="146">
        <v>30.8</v>
      </c>
      <c r="L9" s="145"/>
      <c r="M9" s="89">
        <v>100</v>
      </c>
      <c r="N9" s="146"/>
    </row>
    <row r="10" spans="1:14" x14ac:dyDescent="0.25">
      <c r="A10" s="69" t="s">
        <v>278</v>
      </c>
    </row>
    <row r="12" spans="1:14" x14ac:dyDescent="0.25">
      <c r="B12" s="153"/>
      <c r="C12" s="126" t="s">
        <v>170</v>
      </c>
      <c r="D12" s="126"/>
    </row>
    <row r="13" spans="1:14" x14ac:dyDescent="0.25">
      <c r="B13" s="126" t="s">
        <v>315</v>
      </c>
      <c r="C13" s="126"/>
      <c r="D13" s="126"/>
    </row>
  </sheetData>
  <mergeCells count="9">
    <mergeCell ref="A6:A7"/>
    <mergeCell ref="C2:D2"/>
    <mergeCell ref="E2:F2"/>
    <mergeCell ref="G2:H2"/>
    <mergeCell ref="A1:N1"/>
    <mergeCell ref="I2:J2"/>
    <mergeCell ref="K2:L2"/>
    <mergeCell ref="M2:N2"/>
    <mergeCell ref="A4:A5"/>
  </mergeCells>
  <hyperlinks>
    <hyperlink ref="C12" location="Contents!A1" display="Contents"/>
    <hyperlink ref="B13" location="'Table 10.11'!A1" display="Last "/>
  </hyperlinks>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workbookViewId="0">
      <selection activeCell="B2" sqref="B2"/>
    </sheetView>
  </sheetViews>
  <sheetFormatPr defaultRowHeight="15" x14ac:dyDescent="0.25"/>
  <sheetData>
    <row r="1" spans="1:3" x14ac:dyDescent="0.25">
      <c r="B1" s="70" t="s">
        <v>505</v>
      </c>
    </row>
    <row r="3" spans="1:3" x14ac:dyDescent="0.25">
      <c r="A3" s="100" t="s">
        <v>321</v>
      </c>
      <c r="B3" t="s">
        <v>284</v>
      </c>
      <c r="C3" s="69"/>
    </row>
    <row r="4" spans="1:3" x14ac:dyDescent="0.25">
      <c r="A4" s="100" t="s">
        <v>322</v>
      </c>
      <c r="B4" t="s">
        <v>285</v>
      </c>
      <c r="C4" s="69"/>
    </row>
    <row r="5" spans="1:3" x14ac:dyDescent="0.25">
      <c r="A5" s="100" t="s">
        <v>323</v>
      </c>
      <c r="B5" t="s">
        <v>286</v>
      </c>
      <c r="C5" s="69"/>
    </row>
    <row r="6" spans="1:3" x14ac:dyDescent="0.25">
      <c r="A6" s="100" t="s">
        <v>324</v>
      </c>
      <c r="B6" t="s">
        <v>288</v>
      </c>
      <c r="C6" s="69"/>
    </row>
    <row r="7" spans="1:3" x14ac:dyDescent="0.25">
      <c r="A7" s="100" t="s">
        <v>325</v>
      </c>
      <c r="B7" t="s">
        <v>287</v>
      </c>
      <c r="C7" s="69"/>
    </row>
    <row r="8" spans="1:3" x14ac:dyDescent="0.25">
      <c r="A8" s="100" t="s">
        <v>326</v>
      </c>
      <c r="B8" t="s">
        <v>289</v>
      </c>
      <c r="C8" s="69"/>
    </row>
    <row r="9" spans="1:3" x14ac:dyDescent="0.25">
      <c r="A9" s="100" t="s">
        <v>327</v>
      </c>
      <c r="B9" t="s">
        <v>290</v>
      </c>
      <c r="C9" s="69"/>
    </row>
    <row r="10" spans="1:3" x14ac:dyDescent="0.25">
      <c r="A10" s="100" t="s">
        <v>328</v>
      </c>
      <c r="B10" t="s">
        <v>291</v>
      </c>
      <c r="C10" s="69"/>
    </row>
    <row r="11" spans="1:3" x14ac:dyDescent="0.25">
      <c r="A11" s="100" t="s">
        <v>329</v>
      </c>
      <c r="B11" t="s">
        <v>292</v>
      </c>
      <c r="C11" s="69"/>
    </row>
    <row r="12" spans="1:3" x14ac:dyDescent="0.25">
      <c r="A12" s="100" t="s">
        <v>330</v>
      </c>
      <c r="B12" t="s">
        <v>293</v>
      </c>
      <c r="C12" s="69"/>
    </row>
    <row r="13" spans="1:3" x14ac:dyDescent="0.25">
      <c r="A13" s="100" t="s">
        <v>331</v>
      </c>
      <c r="B13" t="s">
        <v>294</v>
      </c>
      <c r="C13" s="69"/>
    </row>
    <row r="14" spans="1:3" x14ac:dyDescent="0.25">
      <c r="A14" s="100" t="s">
        <v>332</v>
      </c>
      <c r="B14" t="s">
        <v>295</v>
      </c>
      <c r="C14" s="69"/>
    </row>
    <row r="15" spans="1:3" x14ac:dyDescent="0.25">
      <c r="A15" s="100" t="s">
        <v>333</v>
      </c>
      <c r="B15" s="69" t="s">
        <v>307</v>
      </c>
      <c r="C15" s="69"/>
    </row>
    <row r="16" spans="1:3" x14ac:dyDescent="0.25">
      <c r="A16" s="100" t="s">
        <v>334</v>
      </c>
      <c r="B16" t="s">
        <v>306</v>
      </c>
      <c r="C16" s="69"/>
    </row>
    <row r="17" spans="1:3" x14ac:dyDescent="0.25">
      <c r="A17" s="100" t="s">
        <v>335</v>
      </c>
      <c r="B17" t="s">
        <v>305</v>
      </c>
      <c r="C17" s="69"/>
    </row>
    <row r="18" spans="1:3" x14ac:dyDescent="0.25">
      <c r="A18" s="100" t="s">
        <v>336</v>
      </c>
      <c r="B18" s="69" t="s">
        <v>309</v>
      </c>
    </row>
    <row r="19" spans="1:3" x14ac:dyDescent="0.25">
      <c r="A19" s="100" t="s">
        <v>337</v>
      </c>
      <c r="B19" s="69" t="s">
        <v>308</v>
      </c>
    </row>
    <row r="20" spans="1:3" x14ac:dyDescent="0.25">
      <c r="A20" s="100" t="s">
        <v>338</v>
      </c>
      <c r="B20" s="69" t="s">
        <v>253</v>
      </c>
    </row>
    <row r="21" spans="1:3" x14ac:dyDescent="0.25">
      <c r="A21" s="100" t="s">
        <v>339</v>
      </c>
      <c r="B21" s="69" t="s">
        <v>319</v>
      </c>
    </row>
    <row r="22" spans="1:3" x14ac:dyDescent="0.25">
      <c r="A22" s="100" t="s">
        <v>340</v>
      </c>
      <c r="B22" s="69" t="s">
        <v>254</v>
      </c>
    </row>
    <row r="23" spans="1:3" x14ac:dyDescent="0.25">
      <c r="A23" s="100" t="s">
        <v>341</v>
      </c>
      <c r="B23" s="69" t="s">
        <v>283</v>
      </c>
    </row>
    <row r="24" spans="1:3" x14ac:dyDescent="0.25">
      <c r="A24" s="100"/>
      <c r="C24" s="69"/>
    </row>
    <row r="25" spans="1:3" x14ac:dyDescent="0.25">
      <c r="B25" s="126" t="s">
        <v>170</v>
      </c>
    </row>
    <row r="26" spans="1:3" x14ac:dyDescent="0.25">
      <c r="A26" s="100" t="s">
        <v>244</v>
      </c>
    </row>
    <row r="28" spans="1:3" x14ac:dyDescent="0.25">
      <c r="B28" s="69"/>
    </row>
    <row r="30" spans="1:3" x14ac:dyDescent="0.25">
      <c r="B30" s="69"/>
    </row>
    <row r="31" spans="1:3" x14ac:dyDescent="0.25">
      <c r="B31" s="69"/>
    </row>
  </sheetData>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zoomScaleNormal="100" workbookViewId="0">
      <selection activeCell="L18" sqref="L18"/>
    </sheetView>
  </sheetViews>
  <sheetFormatPr defaultRowHeight="15" x14ac:dyDescent="0.25"/>
  <cols>
    <col min="1" max="1" width="20.7109375" customWidth="1"/>
    <col min="2" max="2" width="2.7109375" bestFit="1" customWidth="1"/>
  </cols>
  <sheetData>
    <row r="1" spans="1:14" s="154" customFormat="1" ht="30" customHeight="1" x14ac:dyDescent="0.25">
      <c r="A1" s="218" t="s">
        <v>354</v>
      </c>
      <c r="B1" s="218"/>
      <c r="C1" s="218"/>
      <c r="D1" s="218"/>
      <c r="E1" s="218"/>
      <c r="F1" s="218"/>
      <c r="G1" s="218"/>
      <c r="H1" s="218"/>
      <c r="I1" s="218"/>
      <c r="J1" s="218"/>
      <c r="K1" s="218"/>
      <c r="L1" s="218"/>
      <c r="M1" s="218"/>
      <c r="N1" s="218"/>
    </row>
    <row r="2" spans="1:14" ht="30" customHeight="1" x14ac:dyDescent="0.25">
      <c r="A2" s="20"/>
      <c r="B2" s="21"/>
      <c r="C2" s="208" t="s">
        <v>4</v>
      </c>
      <c r="D2" s="209"/>
      <c r="E2" s="208" t="s">
        <v>5</v>
      </c>
      <c r="F2" s="209"/>
      <c r="G2" s="208" t="s">
        <v>6</v>
      </c>
      <c r="H2" s="209"/>
      <c r="I2" s="208" t="s">
        <v>7</v>
      </c>
      <c r="J2" s="209"/>
      <c r="K2" s="208" t="s">
        <v>8</v>
      </c>
      <c r="L2" s="209"/>
      <c r="M2" s="210"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ht="15" customHeight="1" x14ac:dyDescent="0.25">
      <c r="A4" s="224" t="s">
        <v>158</v>
      </c>
      <c r="B4" s="31" t="s">
        <v>9</v>
      </c>
      <c r="C4" s="66">
        <v>52</v>
      </c>
      <c r="D4" s="62">
        <v>78.8</v>
      </c>
      <c r="E4" s="48">
        <v>72</v>
      </c>
      <c r="F4" s="62">
        <v>91.1</v>
      </c>
      <c r="G4" s="48">
        <v>112</v>
      </c>
      <c r="H4" s="62">
        <v>85.5</v>
      </c>
      <c r="I4" s="36">
        <v>101</v>
      </c>
      <c r="J4" s="62">
        <v>83.5</v>
      </c>
      <c r="K4" s="67">
        <v>163</v>
      </c>
      <c r="L4" s="31">
        <v>87.2</v>
      </c>
      <c r="M4" s="66">
        <v>500</v>
      </c>
      <c r="N4" s="37">
        <v>85.6</v>
      </c>
    </row>
    <row r="5" spans="1:14" x14ac:dyDescent="0.25">
      <c r="A5" s="224"/>
      <c r="B5" s="31" t="s">
        <v>10</v>
      </c>
      <c r="C5" s="37">
        <v>10.4</v>
      </c>
      <c r="D5" s="31"/>
      <c r="E5" s="56">
        <v>14.4</v>
      </c>
      <c r="F5" s="31"/>
      <c r="G5" s="56">
        <v>22.4</v>
      </c>
      <c r="H5" s="31"/>
      <c r="I5" s="37">
        <v>20.2</v>
      </c>
      <c r="J5" s="62"/>
      <c r="K5" s="56">
        <v>32.6</v>
      </c>
      <c r="L5" s="31"/>
      <c r="M5" s="37">
        <v>100</v>
      </c>
      <c r="N5" s="37"/>
    </row>
    <row r="6" spans="1:14" x14ac:dyDescent="0.25">
      <c r="A6" s="223" t="s">
        <v>198</v>
      </c>
      <c r="B6" s="104" t="s">
        <v>9</v>
      </c>
      <c r="C6" s="105">
        <v>6</v>
      </c>
      <c r="D6" s="106">
        <v>9.1</v>
      </c>
      <c r="E6" s="117" t="s">
        <v>17</v>
      </c>
      <c r="F6" s="106">
        <v>3.8</v>
      </c>
      <c r="G6" s="117" t="s">
        <v>17</v>
      </c>
      <c r="H6" s="106">
        <v>3.1</v>
      </c>
      <c r="I6" s="105" t="s">
        <v>17</v>
      </c>
      <c r="J6" s="106">
        <v>3.3</v>
      </c>
      <c r="K6" s="107">
        <v>8</v>
      </c>
      <c r="L6" s="106">
        <v>4.3</v>
      </c>
      <c r="M6" s="109">
        <v>25</v>
      </c>
      <c r="N6" s="110">
        <v>4.3</v>
      </c>
    </row>
    <row r="7" spans="1:14" x14ac:dyDescent="0.25">
      <c r="A7" s="223"/>
      <c r="B7" s="104" t="s">
        <v>10</v>
      </c>
      <c r="C7" s="110">
        <v>24</v>
      </c>
      <c r="D7" s="104"/>
      <c r="E7" s="108">
        <v>12</v>
      </c>
      <c r="F7" s="104"/>
      <c r="G7" s="108">
        <v>16</v>
      </c>
      <c r="H7" s="104"/>
      <c r="I7" s="110">
        <v>16</v>
      </c>
      <c r="J7" s="106"/>
      <c r="K7" s="108">
        <v>32</v>
      </c>
      <c r="L7" s="104"/>
      <c r="M7" s="110">
        <v>100</v>
      </c>
      <c r="N7" s="105"/>
    </row>
    <row r="8" spans="1:14" x14ac:dyDescent="0.25">
      <c r="A8" s="224" t="s">
        <v>160</v>
      </c>
      <c r="B8" s="31" t="s">
        <v>9</v>
      </c>
      <c r="C8" s="36">
        <v>8</v>
      </c>
      <c r="D8" s="62">
        <v>12.1</v>
      </c>
      <c r="E8" s="48" t="s">
        <v>17</v>
      </c>
      <c r="F8" s="62">
        <v>1.3</v>
      </c>
      <c r="G8" s="48">
        <v>10</v>
      </c>
      <c r="H8" s="62">
        <v>7.6</v>
      </c>
      <c r="I8" s="36">
        <v>10</v>
      </c>
      <c r="J8" s="62">
        <v>8.3000000000000007</v>
      </c>
      <c r="K8" s="59">
        <v>10</v>
      </c>
      <c r="L8" s="116">
        <v>5.3</v>
      </c>
      <c r="M8" s="66">
        <v>39</v>
      </c>
      <c r="N8" s="37">
        <v>6.7</v>
      </c>
    </row>
    <row r="9" spans="1:14" x14ac:dyDescent="0.25">
      <c r="A9" s="224"/>
      <c r="B9" s="31" t="s">
        <v>10</v>
      </c>
      <c r="C9" s="37">
        <v>20.5</v>
      </c>
      <c r="D9" s="31"/>
      <c r="E9" s="56">
        <v>2.6</v>
      </c>
      <c r="F9" s="31"/>
      <c r="G9" s="56">
        <v>25.6</v>
      </c>
      <c r="H9" s="31"/>
      <c r="I9" s="36">
        <v>25.6</v>
      </c>
      <c r="J9" s="31"/>
      <c r="K9" s="56">
        <v>25.6</v>
      </c>
      <c r="L9" s="31"/>
      <c r="M9" s="37">
        <v>100</v>
      </c>
      <c r="N9" s="36"/>
    </row>
    <row r="10" spans="1:14" ht="15" customHeight="1" x14ac:dyDescent="0.25">
      <c r="A10" s="223" t="s">
        <v>110</v>
      </c>
      <c r="B10" s="104" t="s">
        <v>9</v>
      </c>
      <c r="C10" s="105" t="s">
        <v>16</v>
      </c>
      <c r="D10" s="106" t="s">
        <v>16</v>
      </c>
      <c r="E10" s="139" t="s">
        <v>17</v>
      </c>
      <c r="F10" s="106">
        <v>3.8</v>
      </c>
      <c r="G10" s="117" t="s">
        <v>17</v>
      </c>
      <c r="H10" s="106">
        <v>3.8</v>
      </c>
      <c r="I10" s="117">
        <v>6</v>
      </c>
      <c r="J10" s="106">
        <v>5</v>
      </c>
      <c r="K10" s="107">
        <v>6</v>
      </c>
      <c r="L10" s="104">
        <v>3.2</v>
      </c>
      <c r="M10" s="109">
        <v>20</v>
      </c>
      <c r="N10" s="111">
        <v>3.4</v>
      </c>
    </row>
    <row r="11" spans="1:14" x14ac:dyDescent="0.25">
      <c r="A11" s="223"/>
      <c r="B11" s="104" t="s">
        <v>10</v>
      </c>
      <c r="C11" s="105" t="s">
        <v>16</v>
      </c>
      <c r="D11" s="104"/>
      <c r="E11" s="108">
        <v>15</v>
      </c>
      <c r="F11" s="104"/>
      <c r="G11" s="108">
        <v>25</v>
      </c>
      <c r="H11" s="104"/>
      <c r="I11" s="108">
        <v>30</v>
      </c>
      <c r="J11" s="104"/>
      <c r="K11" s="108">
        <v>30</v>
      </c>
      <c r="L11" s="104"/>
      <c r="M11" s="110">
        <v>100</v>
      </c>
      <c r="N11" s="105"/>
    </row>
    <row r="12" spans="1:14" x14ac:dyDescent="0.25">
      <c r="A12" s="87" t="s">
        <v>3</v>
      </c>
      <c r="B12" s="145" t="s">
        <v>9</v>
      </c>
      <c r="C12" s="88">
        <v>66</v>
      </c>
      <c r="D12" s="96">
        <v>100</v>
      </c>
      <c r="E12" s="88">
        <v>79</v>
      </c>
      <c r="F12" s="96">
        <v>100</v>
      </c>
      <c r="G12" s="88">
        <v>131</v>
      </c>
      <c r="H12" s="96">
        <v>100</v>
      </c>
      <c r="I12" s="88">
        <v>121</v>
      </c>
      <c r="J12" s="96">
        <v>100</v>
      </c>
      <c r="K12" s="88">
        <v>187</v>
      </c>
      <c r="L12" s="96">
        <v>100</v>
      </c>
      <c r="M12" s="88">
        <v>584</v>
      </c>
      <c r="N12" s="89">
        <v>100</v>
      </c>
    </row>
    <row r="13" spans="1:14" x14ac:dyDescent="0.25">
      <c r="A13" s="87"/>
      <c r="B13" s="145" t="s">
        <v>10</v>
      </c>
      <c r="C13" s="89">
        <v>11.3</v>
      </c>
      <c r="D13" s="145"/>
      <c r="E13" s="89">
        <v>13.5</v>
      </c>
      <c r="F13" s="145"/>
      <c r="G13" s="89">
        <v>22.4</v>
      </c>
      <c r="H13" s="145"/>
      <c r="I13" s="89">
        <v>20.7</v>
      </c>
      <c r="J13" s="145"/>
      <c r="K13" s="89">
        <v>32</v>
      </c>
      <c r="L13" s="145"/>
      <c r="M13" s="89">
        <v>100</v>
      </c>
      <c r="N13" s="146"/>
    </row>
    <row r="14" spans="1:14" x14ac:dyDescent="0.25">
      <c r="A14" s="69" t="s">
        <v>320</v>
      </c>
      <c r="B14" s="69"/>
      <c r="C14" s="69"/>
      <c r="D14" s="69"/>
      <c r="E14" s="69"/>
      <c r="F14" s="69"/>
      <c r="G14" s="69"/>
      <c r="H14" s="69"/>
      <c r="I14" s="69"/>
      <c r="J14" s="69"/>
      <c r="K14" s="69"/>
      <c r="L14" s="69"/>
      <c r="M14" s="69"/>
      <c r="N14" s="69"/>
    </row>
    <row r="15" spans="1:14" x14ac:dyDescent="0.25">
      <c r="B15" s="153"/>
      <c r="C15" s="126" t="s">
        <v>170</v>
      </c>
      <c r="D15" s="126"/>
    </row>
    <row r="16" spans="1:14" x14ac:dyDescent="0.25">
      <c r="B16" s="126"/>
      <c r="C16" s="126"/>
      <c r="D16" s="126" t="s">
        <v>316</v>
      </c>
    </row>
  </sheetData>
  <mergeCells count="11">
    <mergeCell ref="A1:N1"/>
    <mergeCell ref="A4:A5"/>
    <mergeCell ref="A6:A7"/>
    <mergeCell ref="A8:A9"/>
    <mergeCell ref="A10:A11"/>
    <mergeCell ref="C2:D2"/>
    <mergeCell ref="E2:F2"/>
    <mergeCell ref="G2:H2"/>
    <mergeCell ref="I2:J2"/>
    <mergeCell ref="K2:L2"/>
    <mergeCell ref="M2:N2"/>
  </mergeCells>
  <hyperlinks>
    <hyperlink ref="C15" location="Contents!A1" display="Contents"/>
    <hyperlink ref="D16" location="'Table 11.2'!A1" display=" Next"/>
  </hyperlinks>
  <pageMargins left="0.7" right="0.7" top="0.75" bottom="0.75" header="0.3" footer="0.3"/>
  <pageSetup paperSize="9"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C15" sqref="C15:E16"/>
    </sheetView>
  </sheetViews>
  <sheetFormatPr defaultRowHeight="15" x14ac:dyDescent="0.25"/>
  <cols>
    <col min="1" max="1" width="20.7109375" customWidth="1"/>
    <col min="2" max="2" width="2.7109375" bestFit="1" customWidth="1"/>
  </cols>
  <sheetData>
    <row r="1" spans="1:14" ht="30" customHeight="1" x14ac:dyDescent="0.25">
      <c r="A1" s="219" t="s">
        <v>353</v>
      </c>
      <c r="B1" s="219"/>
      <c r="C1" s="219"/>
      <c r="D1" s="219"/>
      <c r="E1" s="219"/>
      <c r="F1" s="219"/>
      <c r="G1" s="219"/>
      <c r="H1" s="219"/>
      <c r="I1" s="219"/>
      <c r="J1" s="219"/>
      <c r="K1" s="219"/>
      <c r="L1" s="219"/>
      <c r="M1" s="219"/>
      <c r="N1" s="219"/>
    </row>
    <row r="2" spans="1:14" s="69" customFormat="1" ht="30" customHeight="1" x14ac:dyDescent="0.25">
      <c r="A2" s="20"/>
      <c r="B2" s="21"/>
      <c r="C2" s="208" t="s">
        <v>4</v>
      </c>
      <c r="D2" s="209"/>
      <c r="E2" s="208" t="s">
        <v>5</v>
      </c>
      <c r="F2" s="209"/>
      <c r="G2" s="208" t="s">
        <v>6</v>
      </c>
      <c r="H2" s="209"/>
      <c r="I2" s="208" t="s">
        <v>7</v>
      </c>
      <c r="J2" s="209"/>
      <c r="K2" s="208" t="s">
        <v>8</v>
      </c>
      <c r="L2" s="209"/>
      <c r="M2" s="210" t="s">
        <v>3</v>
      </c>
      <c r="N2" s="210"/>
    </row>
    <row r="3" spans="1:14" s="69" customFormat="1"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s="69" customFormat="1" ht="15" customHeight="1" x14ac:dyDescent="0.25">
      <c r="A4" s="224" t="s">
        <v>158</v>
      </c>
      <c r="B4" s="31" t="s">
        <v>9</v>
      </c>
      <c r="C4" s="66">
        <v>51</v>
      </c>
      <c r="D4" s="62">
        <v>77.3</v>
      </c>
      <c r="E4" s="48">
        <v>67</v>
      </c>
      <c r="F4" s="62">
        <v>84.8</v>
      </c>
      <c r="G4" s="48">
        <v>105</v>
      </c>
      <c r="H4" s="62">
        <v>80.2</v>
      </c>
      <c r="I4" s="36">
        <v>82</v>
      </c>
      <c r="J4" s="62">
        <v>67.8</v>
      </c>
      <c r="K4" s="67">
        <v>158</v>
      </c>
      <c r="L4" s="31">
        <v>84.5</v>
      </c>
      <c r="M4" s="66">
        <v>483</v>
      </c>
      <c r="N4" s="37">
        <v>79.3</v>
      </c>
    </row>
    <row r="5" spans="1:14" s="69" customFormat="1" x14ac:dyDescent="0.25">
      <c r="A5" s="224"/>
      <c r="B5" s="31" t="s">
        <v>10</v>
      </c>
      <c r="C5" s="37">
        <v>11</v>
      </c>
      <c r="D5" s="31"/>
      <c r="E5" s="56">
        <v>14.5</v>
      </c>
      <c r="F5" s="31"/>
      <c r="G5" s="56">
        <v>22.7</v>
      </c>
      <c r="H5" s="31"/>
      <c r="I5" s="37">
        <v>17.7</v>
      </c>
      <c r="J5" s="62"/>
      <c r="K5" s="56">
        <v>34.1</v>
      </c>
      <c r="L5" s="31"/>
      <c r="M5" s="37">
        <v>100</v>
      </c>
      <c r="N5" s="37"/>
    </row>
    <row r="6" spans="1:14" s="69" customFormat="1" x14ac:dyDescent="0.25">
      <c r="A6" s="223" t="s">
        <v>198</v>
      </c>
      <c r="B6" s="104" t="s">
        <v>9</v>
      </c>
      <c r="C6" s="105">
        <v>7</v>
      </c>
      <c r="D6" s="106">
        <v>10.6</v>
      </c>
      <c r="E6" s="117" t="s">
        <v>17</v>
      </c>
      <c r="F6" s="106">
        <v>2.5</v>
      </c>
      <c r="G6" s="117">
        <v>7</v>
      </c>
      <c r="H6" s="106">
        <v>5.3</v>
      </c>
      <c r="I6" s="105">
        <v>10</v>
      </c>
      <c r="J6" s="106">
        <v>8.3000000000000007</v>
      </c>
      <c r="K6" s="107">
        <v>11</v>
      </c>
      <c r="L6" s="106">
        <v>5.9</v>
      </c>
      <c r="M6" s="109">
        <v>37</v>
      </c>
      <c r="N6" s="110">
        <v>6.3</v>
      </c>
    </row>
    <row r="7" spans="1:14" s="69" customFormat="1" x14ac:dyDescent="0.25">
      <c r="A7" s="223"/>
      <c r="B7" s="104" t="s">
        <v>10</v>
      </c>
      <c r="C7" s="110">
        <v>18.899999999999999</v>
      </c>
      <c r="D7" s="104"/>
      <c r="E7" s="108">
        <v>5.4</v>
      </c>
      <c r="F7" s="104"/>
      <c r="G7" s="108">
        <v>18.899999999999999</v>
      </c>
      <c r="H7" s="104"/>
      <c r="I7" s="110">
        <v>27</v>
      </c>
      <c r="J7" s="106"/>
      <c r="K7" s="108">
        <v>29.7</v>
      </c>
      <c r="L7" s="104"/>
      <c r="M7" s="110">
        <v>100</v>
      </c>
      <c r="N7" s="105"/>
    </row>
    <row r="8" spans="1:14" s="69" customFormat="1" x14ac:dyDescent="0.25">
      <c r="A8" s="224" t="s">
        <v>160</v>
      </c>
      <c r="B8" s="31" t="s">
        <v>9</v>
      </c>
      <c r="C8" s="36">
        <v>8</v>
      </c>
      <c r="D8" s="62">
        <v>12.1</v>
      </c>
      <c r="E8" s="48" t="s">
        <v>17</v>
      </c>
      <c r="F8" s="62">
        <v>5.0999999999999996</v>
      </c>
      <c r="G8" s="48">
        <v>15</v>
      </c>
      <c r="H8" s="62">
        <v>11.5</v>
      </c>
      <c r="I8" s="36">
        <v>17</v>
      </c>
      <c r="J8" s="62">
        <v>14</v>
      </c>
      <c r="K8" s="59">
        <v>9</v>
      </c>
      <c r="L8" s="116">
        <v>4.8</v>
      </c>
      <c r="M8" s="66">
        <v>53</v>
      </c>
      <c r="N8" s="37">
        <v>9.1</v>
      </c>
    </row>
    <row r="9" spans="1:14" s="69" customFormat="1" x14ac:dyDescent="0.25">
      <c r="A9" s="224"/>
      <c r="B9" s="31" t="s">
        <v>10</v>
      </c>
      <c r="C9" s="37">
        <v>15.1</v>
      </c>
      <c r="D9" s="31"/>
      <c r="E9" s="56">
        <v>7.5</v>
      </c>
      <c r="F9" s="31"/>
      <c r="G9" s="56">
        <v>28.3</v>
      </c>
      <c r="H9" s="31"/>
      <c r="I9" s="36">
        <v>32.1</v>
      </c>
      <c r="J9" s="31"/>
      <c r="K9" s="56">
        <v>17</v>
      </c>
      <c r="L9" s="31"/>
      <c r="M9" s="37">
        <v>100</v>
      </c>
      <c r="N9" s="36"/>
    </row>
    <row r="10" spans="1:14" s="69" customFormat="1" ht="15" customHeight="1" x14ac:dyDescent="0.25">
      <c r="A10" s="223" t="s">
        <v>110</v>
      </c>
      <c r="B10" s="104" t="s">
        <v>9</v>
      </c>
      <c r="C10" s="105" t="s">
        <v>16</v>
      </c>
      <c r="D10" s="106" t="s">
        <v>16</v>
      </c>
      <c r="E10" s="140">
        <v>6</v>
      </c>
      <c r="F10" s="106">
        <v>7.6</v>
      </c>
      <c r="G10" s="117" t="s">
        <v>17</v>
      </c>
      <c r="H10" s="106">
        <v>3.1</v>
      </c>
      <c r="I10" s="117">
        <v>12</v>
      </c>
      <c r="J10" s="106">
        <v>9.9</v>
      </c>
      <c r="K10" s="107">
        <v>9</v>
      </c>
      <c r="L10" s="104">
        <v>4.8</v>
      </c>
      <c r="M10" s="109">
        <v>31</v>
      </c>
      <c r="N10" s="111">
        <v>5.3</v>
      </c>
    </row>
    <row r="11" spans="1:14" s="69" customFormat="1" x14ac:dyDescent="0.25">
      <c r="A11" s="223"/>
      <c r="B11" s="104" t="s">
        <v>10</v>
      </c>
      <c r="C11" s="105" t="s">
        <v>16</v>
      </c>
      <c r="D11" s="104"/>
      <c r="E11" s="108">
        <v>19.399999999999999</v>
      </c>
      <c r="F11" s="104"/>
      <c r="G11" s="108">
        <v>12.9</v>
      </c>
      <c r="H11" s="104"/>
      <c r="I11" s="108">
        <v>38.700000000000003</v>
      </c>
      <c r="J11" s="104"/>
      <c r="K11" s="108">
        <v>29</v>
      </c>
      <c r="L11" s="104"/>
      <c r="M11" s="110">
        <v>100</v>
      </c>
      <c r="N11" s="105"/>
    </row>
    <row r="12" spans="1:14" s="69" customFormat="1" x14ac:dyDescent="0.25">
      <c r="A12" s="87" t="s">
        <v>3</v>
      </c>
      <c r="B12" s="145" t="s">
        <v>9</v>
      </c>
      <c r="C12" s="88">
        <v>66</v>
      </c>
      <c r="D12" s="96">
        <v>100</v>
      </c>
      <c r="E12" s="88">
        <v>79</v>
      </c>
      <c r="F12" s="96">
        <v>100</v>
      </c>
      <c r="G12" s="88">
        <v>131</v>
      </c>
      <c r="H12" s="96">
        <v>100</v>
      </c>
      <c r="I12" s="88">
        <v>121</v>
      </c>
      <c r="J12" s="96">
        <v>100</v>
      </c>
      <c r="K12" s="88">
        <v>187</v>
      </c>
      <c r="L12" s="96">
        <v>100</v>
      </c>
      <c r="M12" s="88">
        <v>584</v>
      </c>
      <c r="N12" s="89">
        <v>100</v>
      </c>
    </row>
    <row r="13" spans="1:14" s="69" customFormat="1" x14ac:dyDescent="0.25">
      <c r="A13" s="87"/>
      <c r="B13" s="145" t="s">
        <v>10</v>
      </c>
      <c r="C13" s="89">
        <v>11.3</v>
      </c>
      <c r="D13" s="145"/>
      <c r="E13" s="89">
        <v>13.5</v>
      </c>
      <c r="F13" s="145"/>
      <c r="G13" s="89">
        <v>22.4</v>
      </c>
      <c r="H13" s="145"/>
      <c r="I13" s="89">
        <v>20.7</v>
      </c>
      <c r="J13" s="145"/>
      <c r="K13" s="89">
        <v>32</v>
      </c>
      <c r="L13" s="145"/>
      <c r="M13" s="89">
        <v>100</v>
      </c>
      <c r="N13" s="146"/>
    </row>
    <row r="14" spans="1:14" s="69" customFormat="1" x14ac:dyDescent="0.25">
      <c r="A14" s="69" t="s">
        <v>320</v>
      </c>
    </row>
    <row r="15" spans="1:14" x14ac:dyDescent="0.25">
      <c r="C15" s="153"/>
      <c r="D15" s="126" t="s">
        <v>170</v>
      </c>
      <c r="E15" s="126"/>
    </row>
    <row r="16" spans="1:14" x14ac:dyDescent="0.25">
      <c r="C16" s="126" t="s">
        <v>315</v>
      </c>
      <c r="D16" s="126"/>
      <c r="E16" s="126" t="s">
        <v>316</v>
      </c>
    </row>
  </sheetData>
  <mergeCells count="11">
    <mergeCell ref="A1:N1"/>
    <mergeCell ref="A4:A5"/>
    <mergeCell ref="A6:A7"/>
    <mergeCell ref="A8:A9"/>
    <mergeCell ref="A10:A11"/>
    <mergeCell ref="C2:D2"/>
    <mergeCell ref="E2:F2"/>
    <mergeCell ref="G2:H2"/>
    <mergeCell ref="I2:J2"/>
    <mergeCell ref="K2:L2"/>
    <mergeCell ref="M2:N2"/>
  </mergeCells>
  <hyperlinks>
    <hyperlink ref="D15" location="Contents!A1" display="Contents"/>
    <hyperlink ref="C16" location="'Table 11.1'!A1" display="Last "/>
    <hyperlink ref="E16" location="'Table 11.3'!A1" display=" Next"/>
  </hyperlinks>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A21" sqref="A21"/>
    </sheetView>
  </sheetViews>
  <sheetFormatPr defaultRowHeight="15" x14ac:dyDescent="0.25"/>
  <cols>
    <col min="1" max="1" width="20.7109375" customWidth="1"/>
    <col min="2" max="2" width="2.7109375" bestFit="1" customWidth="1"/>
  </cols>
  <sheetData>
    <row r="1" spans="1:14" ht="30" customHeight="1" x14ac:dyDescent="0.25">
      <c r="A1" s="219" t="s">
        <v>352</v>
      </c>
      <c r="B1" s="219"/>
      <c r="C1" s="219"/>
      <c r="D1" s="219"/>
      <c r="E1" s="219"/>
      <c r="F1" s="219"/>
      <c r="G1" s="219"/>
      <c r="H1" s="219"/>
      <c r="I1" s="219"/>
      <c r="J1" s="219"/>
      <c r="K1" s="219"/>
      <c r="L1" s="219"/>
      <c r="M1" s="219"/>
      <c r="N1" s="219"/>
    </row>
    <row r="2" spans="1:14" ht="30" customHeight="1" x14ac:dyDescent="0.25">
      <c r="A2" s="20"/>
      <c r="B2" s="21"/>
      <c r="C2" s="208" t="s">
        <v>4</v>
      </c>
      <c r="D2" s="209"/>
      <c r="E2" s="208" t="s">
        <v>5</v>
      </c>
      <c r="F2" s="209"/>
      <c r="G2" s="208" t="s">
        <v>6</v>
      </c>
      <c r="H2" s="209"/>
      <c r="I2" s="208" t="s">
        <v>7</v>
      </c>
      <c r="J2" s="209"/>
      <c r="K2" s="208" t="s">
        <v>8</v>
      </c>
      <c r="L2" s="209"/>
      <c r="M2" s="210" t="s">
        <v>3</v>
      </c>
      <c r="N2" s="210"/>
    </row>
    <row r="3" spans="1:14" x14ac:dyDescent="0.25">
      <c r="A3" s="22"/>
      <c r="B3" s="23"/>
      <c r="C3" s="24" t="s">
        <v>9</v>
      </c>
      <c r="D3" s="23" t="s">
        <v>10</v>
      </c>
      <c r="E3" s="47" t="s">
        <v>9</v>
      </c>
      <c r="F3" s="23" t="s">
        <v>10</v>
      </c>
      <c r="G3" s="47" t="s">
        <v>9</v>
      </c>
      <c r="H3" s="23" t="s">
        <v>10</v>
      </c>
      <c r="I3" s="24" t="s">
        <v>9</v>
      </c>
      <c r="J3" s="25" t="s">
        <v>10</v>
      </c>
      <c r="K3" s="24" t="s">
        <v>9</v>
      </c>
      <c r="L3" s="25" t="s">
        <v>10</v>
      </c>
      <c r="M3" s="24" t="s">
        <v>9</v>
      </c>
      <c r="N3" s="24" t="s">
        <v>10</v>
      </c>
    </row>
    <row r="4" spans="1:14" x14ac:dyDescent="0.25">
      <c r="A4" s="224" t="s">
        <v>158</v>
      </c>
      <c r="B4" s="31" t="s">
        <v>9</v>
      </c>
      <c r="C4" s="66">
        <v>48</v>
      </c>
      <c r="D4" s="62">
        <v>72.7</v>
      </c>
      <c r="E4" s="48">
        <v>72</v>
      </c>
      <c r="F4" s="62">
        <v>91.1</v>
      </c>
      <c r="G4" s="48">
        <v>109</v>
      </c>
      <c r="H4" s="62">
        <v>83.2</v>
      </c>
      <c r="I4" s="36">
        <v>86</v>
      </c>
      <c r="J4" s="62">
        <v>71.099999999999994</v>
      </c>
      <c r="K4" s="67">
        <v>153</v>
      </c>
      <c r="L4" s="31">
        <v>81.8</v>
      </c>
      <c r="M4" s="66">
        <v>468</v>
      </c>
      <c r="N4" s="37">
        <v>80.099999999999994</v>
      </c>
    </row>
    <row r="5" spans="1:14" x14ac:dyDescent="0.25">
      <c r="A5" s="224"/>
      <c r="B5" s="31" t="s">
        <v>10</v>
      </c>
      <c r="C5" s="37">
        <v>10.3</v>
      </c>
      <c r="D5" s="31"/>
      <c r="E5" s="56">
        <v>15.4</v>
      </c>
      <c r="F5" s="31"/>
      <c r="G5" s="56">
        <v>23.3</v>
      </c>
      <c r="H5" s="31"/>
      <c r="I5" s="37">
        <v>18.399999999999999</v>
      </c>
      <c r="J5" s="62"/>
      <c r="K5" s="56">
        <v>32.700000000000003</v>
      </c>
      <c r="L5" s="31"/>
      <c r="M5" s="37">
        <v>100</v>
      </c>
      <c r="N5" s="37"/>
    </row>
    <row r="6" spans="1:14" x14ac:dyDescent="0.25">
      <c r="A6" s="223" t="s">
        <v>198</v>
      </c>
      <c r="B6" s="104" t="s">
        <v>9</v>
      </c>
      <c r="C6" s="105" t="s">
        <v>17</v>
      </c>
      <c r="D6" s="106">
        <v>7.6</v>
      </c>
      <c r="E6" s="117" t="s">
        <v>17</v>
      </c>
      <c r="F6" s="106">
        <v>1.3</v>
      </c>
      <c r="G6" s="117" t="s">
        <v>17</v>
      </c>
      <c r="H6" s="106">
        <v>3.1</v>
      </c>
      <c r="I6" s="105" t="s">
        <v>17</v>
      </c>
      <c r="J6" s="106">
        <v>4.4000000000000004</v>
      </c>
      <c r="K6" s="107">
        <v>8</v>
      </c>
      <c r="L6" s="106">
        <v>4.3</v>
      </c>
      <c r="M6" s="109">
        <v>23</v>
      </c>
      <c r="N6" s="110">
        <v>3.9</v>
      </c>
    </row>
    <row r="7" spans="1:14" x14ac:dyDescent="0.25">
      <c r="A7" s="223"/>
      <c r="B7" s="104" t="s">
        <v>10</v>
      </c>
      <c r="C7" s="110">
        <v>21.7</v>
      </c>
      <c r="D7" s="104"/>
      <c r="E7" s="108">
        <v>4.3</v>
      </c>
      <c r="F7" s="104"/>
      <c r="G7" s="108">
        <v>17.399999999999999</v>
      </c>
      <c r="H7" s="104"/>
      <c r="I7" s="110">
        <v>21.7</v>
      </c>
      <c r="J7" s="106"/>
      <c r="K7" s="108">
        <v>34.799999999999997</v>
      </c>
      <c r="L7" s="104"/>
      <c r="M7" s="110">
        <v>100</v>
      </c>
      <c r="N7" s="105"/>
    </row>
    <row r="8" spans="1:14" x14ac:dyDescent="0.25">
      <c r="A8" s="224" t="s">
        <v>160</v>
      </c>
      <c r="B8" s="31" t="s">
        <v>9</v>
      </c>
      <c r="C8" s="36">
        <v>13</v>
      </c>
      <c r="D8" s="62">
        <v>19.7</v>
      </c>
      <c r="E8" s="48" t="s">
        <v>17</v>
      </c>
      <c r="F8" s="62">
        <v>3.8</v>
      </c>
      <c r="G8" s="48">
        <v>14</v>
      </c>
      <c r="H8" s="62">
        <v>10.7</v>
      </c>
      <c r="I8" s="36">
        <v>24</v>
      </c>
      <c r="J8" s="62">
        <v>19.8</v>
      </c>
      <c r="K8" s="59">
        <v>20</v>
      </c>
      <c r="L8" s="116">
        <v>10.7</v>
      </c>
      <c r="M8" s="66">
        <v>74</v>
      </c>
      <c r="N8" s="37">
        <v>12.7</v>
      </c>
    </row>
    <row r="9" spans="1:14" x14ac:dyDescent="0.25">
      <c r="A9" s="224"/>
      <c r="B9" s="31" t="s">
        <v>10</v>
      </c>
      <c r="C9" s="37">
        <v>17.600000000000001</v>
      </c>
      <c r="D9" s="31"/>
      <c r="E9" s="56">
        <v>4.0999999999999996</v>
      </c>
      <c r="F9" s="31"/>
      <c r="G9" s="56">
        <v>18.899999999999999</v>
      </c>
      <c r="H9" s="31"/>
      <c r="I9" s="36">
        <v>32.4</v>
      </c>
      <c r="J9" s="31"/>
      <c r="K9" s="56">
        <v>27</v>
      </c>
      <c r="L9" s="31"/>
      <c r="M9" s="37">
        <v>100</v>
      </c>
      <c r="N9" s="36"/>
    </row>
    <row r="10" spans="1:14" x14ac:dyDescent="0.25">
      <c r="A10" s="223" t="s">
        <v>110</v>
      </c>
      <c r="B10" s="104" t="s">
        <v>9</v>
      </c>
      <c r="C10" s="105" t="s">
        <v>16</v>
      </c>
      <c r="D10" s="106" t="s">
        <v>16</v>
      </c>
      <c r="E10" s="140" t="s">
        <v>17</v>
      </c>
      <c r="F10" s="106">
        <v>3.8</v>
      </c>
      <c r="G10" s="117" t="s">
        <v>17</v>
      </c>
      <c r="H10" s="106">
        <v>3.1</v>
      </c>
      <c r="I10" s="117">
        <v>6</v>
      </c>
      <c r="J10" s="106">
        <v>5</v>
      </c>
      <c r="K10" s="107">
        <v>6</v>
      </c>
      <c r="L10" s="104">
        <v>3.2</v>
      </c>
      <c r="M10" s="109">
        <v>19</v>
      </c>
      <c r="N10" s="111">
        <v>3.3</v>
      </c>
    </row>
    <row r="11" spans="1:14" x14ac:dyDescent="0.25">
      <c r="A11" s="223"/>
      <c r="B11" s="104" t="s">
        <v>10</v>
      </c>
      <c r="C11" s="105" t="s">
        <v>16</v>
      </c>
      <c r="D11" s="104"/>
      <c r="E11" s="108">
        <v>15.8</v>
      </c>
      <c r="F11" s="104"/>
      <c r="G11" s="108">
        <v>21.1</v>
      </c>
      <c r="H11" s="104"/>
      <c r="I11" s="108">
        <v>31.6</v>
      </c>
      <c r="J11" s="104"/>
      <c r="K11" s="108">
        <v>31.6</v>
      </c>
      <c r="L11" s="104"/>
      <c r="M11" s="110">
        <v>100</v>
      </c>
      <c r="N11" s="105"/>
    </row>
    <row r="12" spans="1:14" x14ac:dyDescent="0.25">
      <c r="A12" s="87" t="s">
        <v>3</v>
      </c>
      <c r="B12" s="145" t="s">
        <v>9</v>
      </c>
      <c r="C12" s="88">
        <v>66</v>
      </c>
      <c r="D12" s="96">
        <v>100</v>
      </c>
      <c r="E12" s="88">
        <v>79</v>
      </c>
      <c r="F12" s="96">
        <v>100</v>
      </c>
      <c r="G12" s="88">
        <v>131</v>
      </c>
      <c r="H12" s="96">
        <v>100</v>
      </c>
      <c r="I12" s="88">
        <v>121</v>
      </c>
      <c r="J12" s="96">
        <v>100</v>
      </c>
      <c r="K12" s="88">
        <v>187</v>
      </c>
      <c r="L12" s="96">
        <v>100</v>
      </c>
      <c r="M12" s="88">
        <v>584</v>
      </c>
      <c r="N12" s="89">
        <v>100</v>
      </c>
    </row>
    <row r="13" spans="1:14" x14ac:dyDescent="0.25">
      <c r="A13" s="87"/>
      <c r="B13" s="145" t="s">
        <v>10</v>
      </c>
      <c r="C13" s="89">
        <v>11.3</v>
      </c>
      <c r="D13" s="145"/>
      <c r="E13" s="89">
        <v>13.5</v>
      </c>
      <c r="F13" s="145"/>
      <c r="G13" s="89">
        <v>22.4</v>
      </c>
      <c r="H13" s="145"/>
      <c r="I13" s="89">
        <v>20.7</v>
      </c>
      <c r="J13" s="145"/>
      <c r="K13" s="89">
        <v>32</v>
      </c>
      <c r="L13" s="145"/>
      <c r="M13" s="89">
        <v>100</v>
      </c>
      <c r="N13" s="146"/>
    </row>
    <row r="14" spans="1:14" x14ac:dyDescent="0.25">
      <c r="A14" s="69" t="s">
        <v>320</v>
      </c>
      <c r="B14" s="69"/>
      <c r="C14" s="69"/>
      <c r="D14" s="69"/>
      <c r="E14" s="69"/>
      <c r="F14" s="69"/>
      <c r="G14" s="69"/>
      <c r="H14" s="69"/>
      <c r="I14" s="69"/>
      <c r="J14" s="69"/>
      <c r="K14" s="69"/>
      <c r="L14" s="69"/>
      <c r="M14" s="69"/>
      <c r="N14" s="69"/>
    </row>
    <row r="15" spans="1:14" x14ac:dyDescent="0.25">
      <c r="C15" s="153"/>
      <c r="D15" s="126" t="s">
        <v>170</v>
      </c>
      <c r="E15" s="126"/>
    </row>
    <row r="16" spans="1:14" x14ac:dyDescent="0.25">
      <c r="C16" s="100" t="s">
        <v>315</v>
      </c>
      <c r="D16" s="126"/>
      <c r="E16" s="126" t="s">
        <v>316</v>
      </c>
    </row>
  </sheetData>
  <mergeCells count="11">
    <mergeCell ref="A1:N1"/>
    <mergeCell ref="A4:A5"/>
    <mergeCell ref="A6:A7"/>
    <mergeCell ref="A8:A9"/>
    <mergeCell ref="A10:A11"/>
    <mergeCell ref="C2:D2"/>
    <mergeCell ref="E2:F2"/>
    <mergeCell ref="G2:H2"/>
    <mergeCell ref="I2:J2"/>
    <mergeCell ref="K2:L2"/>
    <mergeCell ref="M2:N2"/>
  </mergeCells>
  <hyperlinks>
    <hyperlink ref="D15" location="Contents!A1" display="Contents"/>
    <hyperlink ref="E16" location="'Table 11.4'!A1" display=" Next"/>
    <hyperlink ref="C16" location="'Table 11.2'!A1" display="Last "/>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118</vt:i4>
      </vt:variant>
    </vt:vector>
  </HeadingPairs>
  <TitlesOfParts>
    <vt:vector size="118" baseType="lpstr">
      <vt:lpstr>Contents</vt:lpstr>
      <vt:lpstr>Notes</vt:lpstr>
      <vt:lpstr>Section 2</vt:lpstr>
      <vt:lpstr>Table 2.1</vt:lpstr>
      <vt:lpstr>Table 2.2</vt:lpstr>
      <vt:lpstr>Table 2.3</vt:lpstr>
      <vt:lpstr>Table 2.4</vt:lpstr>
      <vt:lpstr>Table 2.5</vt:lpstr>
      <vt:lpstr>Table 2.6</vt:lpstr>
      <vt:lpstr>Table 2.7</vt:lpstr>
      <vt:lpstr>Table 2.8</vt:lpstr>
      <vt:lpstr>Table 2.9</vt:lpstr>
      <vt:lpstr>Table 2.10</vt:lpstr>
      <vt:lpstr>Table 2.11</vt:lpstr>
      <vt:lpstr>Table 2.12</vt:lpstr>
      <vt:lpstr>Table 2.13</vt:lpstr>
      <vt:lpstr>Section 3</vt:lpstr>
      <vt:lpstr>Table 3.1 </vt:lpstr>
      <vt:lpstr>Table 3.2</vt:lpstr>
      <vt:lpstr>Table 3.3</vt:lpstr>
      <vt:lpstr>Table 3.4</vt:lpstr>
      <vt:lpstr>Section 4</vt:lpstr>
      <vt:lpstr>Table 4.1</vt:lpstr>
      <vt:lpstr>Table 4.2</vt:lpstr>
      <vt:lpstr>Table 4.3</vt:lpstr>
      <vt:lpstr>Table 4.4</vt:lpstr>
      <vt:lpstr>Section 5</vt:lpstr>
      <vt:lpstr>Table 5.1</vt:lpstr>
      <vt:lpstr>Table 5.2</vt:lpstr>
      <vt:lpstr>Table 5.3</vt:lpstr>
      <vt:lpstr>Table 5.4</vt:lpstr>
      <vt:lpstr>Table 5.5</vt:lpstr>
      <vt:lpstr>Table 5.6</vt:lpstr>
      <vt:lpstr>Table 5.7</vt:lpstr>
      <vt:lpstr>Table 5.8</vt:lpstr>
      <vt:lpstr>Table 5.9</vt:lpstr>
      <vt:lpstr>Table 5.10</vt:lpstr>
      <vt:lpstr>Table 5.11</vt:lpstr>
      <vt:lpstr>Table 5.12</vt:lpstr>
      <vt:lpstr>Table 5.13</vt:lpstr>
      <vt:lpstr>Table 5.14</vt:lpstr>
      <vt:lpstr>Table 5.15</vt:lpstr>
      <vt:lpstr>Table 5.16</vt:lpstr>
      <vt:lpstr>Table 5.17</vt:lpstr>
      <vt:lpstr>Section 6</vt:lpstr>
      <vt:lpstr>Table 6.1</vt:lpstr>
      <vt:lpstr>Table 6.2</vt:lpstr>
      <vt:lpstr>Table 6.3</vt:lpstr>
      <vt:lpstr>Table 6.4</vt:lpstr>
      <vt:lpstr>Table 6.5</vt:lpstr>
      <vt:lpstr>Table 6.6</vt:lpstr>
      <vt:lpstr>Table 6.7</vt:lpstr>
      <vt:lpstr>Table 6.8</vt:lpstr>
      <vt:lpstr>Table 6.9</vt:lpstr>
      <vt:lpstr>Table 6.10</vt:lpstr>
      <vt:lpstr>Table 6.11</vt:lpstr>
      <vt:lpstr>Table 6.12</vt:lpstr>
      <vt:lpstr>Table 6.13</vt:lpstr>
      <vt:lpstr>Section 7</vt:lpstr>
      <vt:lpstr>Table 7.1</vt:lpstr>
      <vt:lpstr>Table 7.2</vt:lpstr>
      <vt:lpstr>Table 7.3</vt:lpstr>
      <vt:lpstr>Table 7.4</vt:lpstr>
      <vt:lpstr>Table 7.5</vt:lpstr>
      <vt:lpstr>Table 7.6</vt:lpstr>
      <vt:lpstr>Table 7.7</vt:lpstr>
      <vt:lpstr>Table 7.8</vt:lpstr>
      <vt:lpstr>Table 7.9</vt:lpstr>
      <vt:lpstr>Table 7.10</vt:lpstr>
      <vt:lpstr>Section 8</vt:lpstr>
      <vt:lpstr>Table 8.1</vt:lpstr>
      <vt:lpstr>Table 8.2</vt:lpstr>
      <vt:lpstr>Table 8.3</vt:lpstr>
      <vt:lpstr>Table 8.4</vt:lpstr>
      <vt:lpstr>Table 8.5</vt:lpstr>
      <vt:lpstr>Table 8.6</vt:lpstr>
      <vt:lpstr>Section 9</vt:lpstr>
      <vt:lpstr>Table 9.1</vt:lpstr>
      <vt:lpstr>Table 9.2</vt:lpstr>
      <vt:lpstr>Table 9.3</vt:lpstr>
      <vt:lpstr>Table 9.4</vt:lpstr>
      <vt:lpstr>Table 9.5</vt:lpstr>
      <vt:lpstr>Section 10</vt:lpstr>
      <vt:lpstr>Table 10.1</vt:lpstr>
      <vt:lpstr>Table 10.2</vt:lpstr>
      <vt:lpstr>Table 10.3</vt:lpstr>
      <vt:lpstr>Table 10.4</vt:lpstr>
      <vt:lpstr>Table 10.5</vt:lpstr>
      <vt:lpstr>Table 10.6</vt:lpstr>
      <vt:lpstr>Table 10.7</vt:lpstr>
      <vt:lpstr>Table 10.8</vt:lpstr>
      <vt:lpstr>Table 10.9</vt:lpstr>
      <vt:lpstr>Table 10.10</vt:lpstr>
      <vt:lpstr>Table 10.11</vt:lpstr>
      <vt:lpstr>Table 10.12</vt:lpstr>
      <vt:lpstr>Section 11</vt:lpstr>
      <vt:lpstr>Table 11.1</vt:lpstr>
      <vt:lpstr>Table 11.2</vt:lpstr>
      <vt:lpstr>Table 11.3</vt:lpstr>
      <vt:lpstr>Table 11.4</vt:lpstr>
      <vt:lpstr>Table 11.5</vt:lpstr>
      <vt:lpstr>Table 11.6</vt:lpstr>
      <vt:lpstr>Table 11.7</vt:lpstr>
      <vt:lpstr>Table 11.8</vt:lpstr>
      <vt:lpstr>Table 11.9</vt:lpstr>
      <vt:lpstr>Table 11.10</vt:lpstr>
      <vt:lpstr>Table 11.11</vt:lpstr>
      <vt:lpstr>Table 11.12</vt:lpstr>
      <vt:lpstr>Table 11.13</vt:lpstr>
      <vt:lpstr>Table 11.14</vt:lpstr>
      <vt:lpstr>Table 11.15</vt:lpstr>
      <vt:lpstr>Table 11.16</vt:lpstr>
      <vt:lpstr>Table 11.17</vt:lpstr>
      <vt:lpstr>Table 11.18</vt:lpstr>
      <vt:lpstr>Table 11.19</vt:lpstr>
      <vt:lpstr>Table 11.20</vt:lpstr>
      <vt:lpstr>Table 11.21</vt:lpstr>
      <vt:lpstr>Sheet1</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McNally</dc:creator>
  <cp:lastModifiedBy>Michael McNally</cp:lastModifiedBy>
  <cp:lastPrinted>2021-07-09T09:49:15Z</cp:lastPrinted>
  <dcterms:created xsi:type="dcterms:W3CDTF">2021-02-16T18:24:04Z</dcterms:created>
  <dcterms:modified xsi:type="dcterms:W3CDTF">2021-07-09T09:49:50Z</dcterms:modified>
</cp:coreProperties>
</file>